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90" yWindow="30" windowWidth="11340" windowHeight="8520" tabRatio="891"/>
  </bookViews>
  <sheets>
    <sheet name="1ใบเสนอ" sheetId="11" r:id="rId1"/>
    <sheet name="2ใบขอ" sheetId="37" r:id="rId2"/>
    <sheet name="3ใบตรวจรับ" sheetId="21" r:id="rId3"/>
    <sheet name="4ใบเบิกวัสดุ" sheetId="14" r:id="rId4"/>
  </sheets>
  <calcPr calcId="144525"/>
</workbook>
</file>

<file path=xl/calcChain.xml><?xml version="1.0" encoding="utf-8"?>
<calcChain xmlns="http://schemas.openxmlformats.org/spreadsheetml/2006/main">
  <c r="F20" i="11" l="1"/>
  <c r="H15" i="37"/>
  <c r="G19" i="14" l="1"/>
  <c r="G16" i="14"/>
  <c r="G17" i="14"/>
  <c r="G18" i="14"/>
  <c r="B24" i="21"/>
  <c r="H24" i="21"/>
  <c r="D20" i="37"/>
  <c r="G20" i="37" s="1"/>
  <c r="H17" i="37"/>
  <c r="H18" i="37"/>
  <c r="H19" i="37"/>
  <c r="F22" i="11"/>
  <c r="F23" i="11"/>
  <c r="F24" i="11"/>
  <c r="G15" i="14" l="1"/>
  <c r="F21" i="11" l="1"/>
  <c r="F25" i="11"/>
  <c r="E26" i="11" l="1"/>
  <c r="H16" i="37" l="1"/>
  <c r="G14" i="14"/>
</calcChain>
</file>

<file path=xl/sharedStrings.xml><?xml version="1.0" encoding="utf-8"?>
<sst xmlns="http://schemas.openxmlformats.org/spreadsheetml/2006/main" count="212" uniqueCount="128">
  <si>
    <t>มหาวิทยาลัยแม่โจ้</t>
  </si>
  <si>
    <t>รายการ</t>
  </si>
  <si>
    <t>จำนวนเงิน</t>
  </si>
  <si>
    <t>หน่วยนับ</t>
  </si>
  <si>
    <t>จำนวน</t>
  </si>
  <si>
    <t>หมายเหตุ</t>
  </si>
  <si>
    <t>ใบเสนอซื้อ/จ้าง</t>
  </si>
  <si>
    <t>ราคารวม</t>
  </si>
  <si>
    <t>กำหนดเวลาที่ต้อง</t>
  </si>
  <si>
    <t>การใช้หรือแล้วเสร็จ</t>
  </si>
  <si>
    <t>โดยมีรายชื่อกรรมการดังนี้</t>
  </si>
  <si>
    <t>จึงเรียนมาเพื่อโปรดพิจารณาเห็นชอบให้ดำเนินการจัดซื้อ/จ้าง ดังกล่าวด้วยจักขอบพระคุณยิ่ง</t>
  </si>
  <si>
    <t>…………………………………</t>
  </si>
  <si>
    <t>เอกสารผ่านบัญชีงบประมาณแล้ว</t>
  </si>
  <si>
    <t>ใบตรวจรับพัสดุ</t>
  </si>
  <si>
    <t>ที่</t>
  </si>
  <si>
    <t>จำนวนหน่วย</t>
  </si>
  <si>
    <t>เป็นเงิน</t>
  </si>
  <si>
    <t>ราคา/หน่วย</t>
  </si>
  <si>
    <t>ใบเบิกวัสดุ</t>
  </si>
  <si>
    <t>หมายเลขพัสดุ</t>
  </si>
  <si>
    <t>หน่วย</t>
  </si>
  <si>
    <t>เหตุผลที่ขอเบิก</t>
  </si>
  <si>
    <t>1   อนุญาตให้จ่ายได้</t>
  </si>
  <si>
    <t>2   ผู้เบิก</t>
  </si>
  <si>
    <t>ผู้เบิก</t>
  </si>
  <si>
    <t>เจ้าหน้าที่พัสดุ</t>
  </si>
  <si>
    <t>.............................................................</t>
  </si>
  <si>
    <t>ตำแหน่ง</t>
  </si>
  <si>
    <t>3   ผู้รับของ - ผู้จ่ายของ</t>
  </si>
  <si>
    <t>4   บันทึกลงบัญชีพัสดุแล้ว</t>
  </si>
  <si>
    <t>................./................../......................</t>
  </si>
  <si>
    <t>.................../............./...................</t>
  </si>
  <si>
    <t>คณะกรรมการตรวจรับพัสดุ  จึงพร้อมกันลงลายมือชื่อไว้เป็นการหลักฐานและเสนอเพื่อทราบ</t>
  </si>
  <si>
    <t>เห็นว่าปริมาณและคุณภาพถูกต้องครบถ้วนตามใบสั่งซื้อ/จ้าง หรือสัญญาหรือข้อตกลงเป็นหนังสือ</t>
  </si>
  <si>
    <t xml:space="preserve">   (....………...........................)</t>
  </si>
  <si>
    <t xml:space="preserve">เรียน  หัวหน้างานพัสดุ   </t>
  </si>
  <si>
    <t>.......................................</t>
  </si>
  <si>
    <t>ใบขอซื้อ/จ้าง</t>
  </si>
  <si>
    <t>วันที่</t>
  </si>
  <si>
    <t>เลขที่ใบเสนอซื้อ / จ้าง</t>
  </si>
  <si>
    <t>ราคาครั้งหลังสุดต่อหน่วย</t>
  </si>
  <si>
    <t>ราคาหรือค่าจ้างในท้องตลาดต่อหน่วย</t>
  </si>
  <si>
    <t>วงเงินที่จะซื้อ(ราคารวม Vat)</t>
  </si>
  <si>
    <t>ชื่อ - สกุล</t>
  </si>
  <si>
    <t>ตำแหน่ง / สังกัด</t>
  </si>
  <si>
    <t>แต่งตั้งเป็น</t>
  </si>
  <si>
    <t>อนุมัติ</t>
  </si>
  <si>
    <t>……………………...………</t>
  </si>
  <si>
    <t>………………………………</t>
  </si>
  <si>
    <t xml:space="preserve">    ผู้จัดซื้อจัดจ้าง</t>
  </si>
  <si>
    <t>การเงินตรวจสอบ</t>
  </si>
  <si>
    <t xml:space="preserve">    ………/…………/………..</t>
  </si>
  <si>
    <t>………/…………/………..</t>
  </si>
  <si>
    <t xml:space="preserve"> </t>
  </si>
  <si>
    <t>สำหรับใช้ในงาน</t>
  </si>
  <si>
    <t xml:space="preserve"> บาท      </t>
  </si>
  <si>
    <t>กรรมการตรวจรับพัสดุ</t>
  </si>
  <si>
    <t>กำหนด เวลาที่ต้องการใช้หรือแล้วเสร็จ</t>
  </si>
  <si>
    <t xml:space="preserve">แผนงาน  </t>
  </si>
  <si>
    <t xml:space="preserve">กองทุน  </t>
  </si>
  <si>
    <t xml:space="preserve">วันที่  </t>
  </si>
  <si>
    <t>(.............................................)</t>
  </si>
  <si>
    <t xml:space="preserve">งาน  </t>
  </si>
  <si>
    <t xml:space="preserve">งบ  </t>
  </si>
  <si>
    <t>ผู้รับของ......................................................</t>
  </si>
  <si>
    <t>ผู้จ่ายของ…………………………………………………………………</t>
  </si>
  <si>
    <t>กิจกรรมหลัก</t>
  </si>
  <si>
    <t>ขอเสนอซื้อ/จ้าง ดังรายการต่อไปนี้</t>
  </si>
  <si>
    <t>ในวงเงิน............................บาท</t>
  </si>
  <si>
    <t>และแต่งตั้งกรรมการตรวจรับดังนี้</t>
  </si>
  <si>
    <t>(......................................................)</t>
  </si>
  <si>
    <t>( .........................................................)</t>
  </si>
  <si>
    <t xml:space="preserve">  </t>
  </si>
  <si>
    <t xml:space="preserve">ลงชื่อ </t>
  </si>
  <si>
    <t>รหัสแผนงาน  01020000</t>
  </si>
  <si>
    <t>รหัสหน่วยงาน 0601000000</t>
  </si>
  <si>
    <t>รหัสกองทุน 0100</t>
  </si>
  <si>
    <t>รหัส กองทุน 0100</t>
  </si>
  <si>
    <t xml:space="preserve">           พัสดุจำนวนดังกล่าวนี้ได้มอบให้  ........................................  เป็นผู้รับแทนข้าพเจ้า</t>
  </si>
  <si>
    <t>หัวหน้าโครงการฯ</t>
  </si>
  <si>
    <t>ตั้งแต่วันที่  ......................................    และได้ส่งมอบแก่เจ้าหน้าที่พัสดุประจำหน่วยงาน รับไว้เป็นการถูกต้องแล้วในวันนี้</t>
  </si>
  <si>
    <t>แผนงบประมาณ   ขยายโอกาสและพัฒนาคุณภาพการศึกษา</t>
  </si>
  <si>
    <t>เผยแพร่ความรู้งานบริการและประชาสัมพันธ์</t>
  </si>
  <si>
    <t>บริการวิชาการแก่สังคม</t>
  </si>
  <si>
    <t>บริการวิชาการแก่ชุมชน</t>
  </si>
  <si>
    <t>บริการวิชาการ</t>
  </si>
  <si>
    <t>ตามใบสั่งซื้อ/จ้าง</t>
  </si>
  <si>
    <t xml:space="preserve">ตามใบส่งของ </t>
  </si>
  <si>
    <t>ตามที่รับจริง</t>
  </si>
  <si>
    <t>ใบสั่งซื้อ/จ้างเลขที่</t>
  </si>
  <si>
    <t>ผลผลิต           ผลงานการให้บริการวิชาการ</t>
  </si>
  <si>
    <t>ผลผลิต         ผลงานการให้บริการวิชาการ</t>
  </si>
  <si>
    <t xml:space="preserve">ผลผลิต </t>
  </si>
  <si>
    <t>ผลงานการให้บริการวิชาการ</t>
  </si>
  <si>
    <t>แผนงบประมาณ</t>
  </si>
  <si>
    <t>ขยายโอกาสและพัฒนาคุณภาพการศึกษา</t>
  </si>
  <si>
    <t>.............................................</t>
  </si>
  <si>
    <t xml:space="preserve">ตามใบเสร็จรับเงิน เล่มที่ ........ เลขที่  ......         ลงวันที่ ......................................   ดังรายการต่อไปนี้   </t>
  </si>
  <si>
    <t>เรื่อง  ขออนุมัติซื้อวัสดุ</t>
  </si>
  <si>
    <t xml:space="preserve">          ด้วย ข้าพเจ้า ……………………………………….. หัวหน้าโครงการ เรื่อง……………………………………………..……………………………….</t>
  </si>
  <si>
    <t>มีความประสงค์ขออนุมัติ ซื้อวัสดุ……………………………….เหตุผลความจำเป็นสำหรับใช้ในการ…………………………………………………………..</t>
  </si>
  <si>
    <t>1.  …………………………….. ตำแหน่ง/สังกัด…………………..………………………            แต่งตั้งเป็น  ประธานกรรมการตรวจรับพัสดุ</t>
  </si>
  <si>
    <t>2.  …………………………….. ตำแหน่ง/สังกัด…………………..………………………           แต่งตั้งเป็น  กรรมการตรวจรับพัสดุ</t>
  </si>
  <si>
    <t>3.  …………………………….. ตำแหน่ง/สังกัด…………………..………………………           แต่งตั้งเป็น  กรรมการตรวจรับพัสดุ</t>
  </si>
  <si>
    <t>ใช้เงิน โครงการ………………………………………………………………………………………….....</t>
  </si>
  <si>
    <t>ประธานกรรมการตรวจรับพัสดุ</t>
  </si>
  <si>
    <t>โดยวิธี ตกลงราคา เหตุผลและความจำเป็น  สำหรับใช้ในการ.........................................................................</t>
  </si>
  <si>
    <t>รวม ............. รายการ  เป็นเงิน</t>
  </si>
  <si>
    <t>ใช้เงิน  โครงการ..........................................................................................................</t>
  </si>
  <si>
    <t>(....................................................)</t>
  </si>
  <si>
    <t>ได้รับของจาก (ห้างฯ / ร้าน /บริษัท).................................................  บ้านเลขที่ ...........................................................................................</t>
  </si>
  <si>
    <t>ใช้เงิน  โครงการ......................................................................................................................</t>
  </si>
  <si>
    <t>ใช้เงิน โครงการ.......................................................................................................</t>
  </si>
  <si>
    <t>(...............................)</t>
  </si>
  <si>
    <t>ผู้เสนอขอซื้อ/จ้าง</t>
  </si>
  <si>
    <t>....................................</t>
  </si>
  <si>
    <t>ผู้เห็นชอบ/อนุมัติ (เพื่อดำเนินการ)</t>
  </si>
  <si>
    <t>.................................................</t>
  </si>
  <si>
    <t>(นางสาววารี   ระหงษ์)</t>
  </si>
  <si>
    <t>........../............../............</t>
  </si>
  <si>
    <t>ประจำปี งบประมาณ พ.ศ. 2560</t>
  </si>
  <si>
    <t>เลขที่   1 0601 60...............</t>
  </si>
  <si>
    <t>เลขที่   .......(ต้นสังกัด).........</t>
  </si>
  <si>
    <t xml:space="preserve">ผลผลิต          </t>
  </si>
  <si>
    <t>รายจ่ายอื่น</t>
  </si>
  <si>
    <t>เลขที่    ……………………………….</t>
  </si>
  <si>
    <t>เลขที่ 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</si>
</sst>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0">
    <font>
      <sz val="10"/>
      <name val="Arial"/>
      <charset val="222"/>
    </font>
    <font>
      <sz val="10"/>
      <name val="Arial"/>
      <family val="2"/>
    </font>
    <font>
      <sz val="14"/>
      <name val="Angsana New"/>
      <family val="1"/>
    </font>
    <font>
      <sz val="16"/>
      <name val="Angsana New"/>
      <family val="1"/>
      <charset val="222"/>
    </font>
    <font>
      <sz val="16"/>
      <name val="AngsanaUPC"/>
      <family val="1"/>
      <charset val="222"/>
    </font>
    <font>
      <sz val="8"/>
      <name val="Arial"/>
      <family val="2"/>
    </font>
    <font>
      <sz val="14"/>
      <name val="Angsana New"/>
      <family val="1"/>
      <charset val="222"/>
    </font>
    <font>
      <sz val="14"/>
      <name val="TH Niramit AS"/>
    </font>
    <font>
      <sz val="12"/>
      <name val="TH Niramit AS"/>
    </font>
    <font>
      <sz val="15"/>
      <name val="TH Niramit AS"/>
    </font>
    <font>
      <b/>
      <sz val="16"/>
      <name val="TH Niramit AS"/>
    </font>
    <font>
      <b/>
      <sz val="18"/>
      <name val="TH Niramit AS"/>
    </font>
    <font>
      <b/>
      <sz val="14"/>
      <name val="TH Niramit AS"/>
    </font>
    <font>
      <sz val="16"/>
      <name val="TH Niramit AS"/>
    </font>
    <font>
      <sz val="14"/>
      <color rgb="FFFF0000"/>
      <name val="TH Niramit AS"/>
    </font>
    <font>
      <b/>
      <sz val="12"/>
      <color rgb="FFFF0000"/>
      <name val="TH Niramit AS"/>
    </font>
    <font>
      <b/>
      <sz val="12"/>
      <name val="TH Niramit AS"/>
    </font>
    <font>
      <sz val="9"/>
      <name val="TH Niramit AS"/>
    </font>
    <font>
      <sz val="12"/>
      <color indexed="9"/>
      <name val="TH Niramit AS"/>
    </font>
    <font>
      <sz val="10"/>
      <name val="TH Niramit AS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>
      <alignment vertical="center"/>
    </xf>
    <xf numFmtId="0" fontId="7" fillId="0" borderId="1" xfId="1" applyNumberFormat="1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0" fontId="7" fillId="0" borderId="0" xfId="0" applyFont="1"/>
    <xf numFmtId="0" fontId="10" fillId="0" borderId="0" xfId="0" applyFont="1"/>
    <xf numFmtId="0" fontId="11" fillId="0" borderId="0" xfId="0" applyFont="1"/>
    <xf numFmtId="0" fontId="7" fillId="0" borderId="1" xfId="0" applyFont="1" applyBorder="1"/>
    <xf numFmtId="0" fontId="7" fillId="0" borderId="0" xfId="0" applyFont="1" applyBorder="1"/>
    <xf numFmtId="0" fontId="13" fillId="0" borderId="0" xfId="0" applyFont="1"/>
    <xf numFmtId="0" fontId="13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3" fillId="0" borderId="0" xfId="0" applyFont="1" applyBorder="1"/>
    <xf numFmtId="43" fontId="7" fillId="0" borderId="0" xfId="1" applyFont="1" applyBorder="1"/>
    <xf numFmtId="0" fontId="13" fillId="0" borderId="0" xfId="0" applyFont="1" applyAlignment="1">
      <alignment horizontal="center"/>
    </xf>
    <xf numFmtId="187" fontId="7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/>
    </xf>
    <xf numFmtId="43" fontId="9" fillId="0" borderId="0" xfId="1" applyFont="1" applyBorder="1"/>
    <xf numFmtId="43" fontId="9" fillId="0" borderId="0" xfId="1" applyFont="1" applyBorder="1" applyAlignment="1">
      <alignment horizontal="center"/>
    </xf>
    <xf numFmtId="0" fontId="12" fillId="0" borderId="0" xfId="0" applyFont="1"/>
    <xf numFmtId="0" fontId="7" fillId="0" borderId="0" xfId="0" applyFont="1" applyAlignment="1">
      <alignment vertical="top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43" fontId="7" fillId="0" borderId="1" xfId="1" applyFont="1" applyBorder="1"/>
    <xf numFmtId="43" fontId="7" fillId="0" borderId="1" xfId="1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 applyAlignment="1">
      <alignment horizontal="left"/>
    </xf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4" xfId="0" applyFont="1" applyBorder="1"/>
    <xf numFmtId="0" fontId="7" fillId="0" borderId="11" xfId="0" applyFont="1" applyBorder="1"/>
    <xf numFmtId="0" fontId="7" fillId="0" borderId="10" xfId="0" applyFont="1" applyBorder="1" applyAlignment="1">
      <alignment horizontal="center" vertical="center"/>
    </xf>
    <xf numFmtId="43" fontId="12" fillId="0" borderId="1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7" fillId="0" borderId="1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3" fontId="18" fillId="0" borderId="1" xfId="1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187" fontId="8" fillId="0" borderId="1" xfId="1" applyNumberFormat="1" applyFont="1" applyBorder="1" applyAlignment="1">
      <alignment horizontal="center" vertical="center"/>
    </xf>
    <xf numFmtId="43" fontId="8" fillId="0" borderId="1" xfId="1" applyFont="1" applyBorder="1" applyAlignment="1">
      <alignment horizontal="center"/>
    </xf>
    <xf numFmtId="0" fontId="16" fillId="0" borderId="13" xfId="0" applyFont="1" applyBorder="1" applyAlignment="1">
      <alignment horizontal="right"/>
    </xf>
    <xf numFmtId="0" fontId="8" fillId="0" borderId="12" xfId="0" applyFont="1" applyBorder="1"/>
    <xf numFmtId="43" fontId="16" fillId="0" borderId="1" xfId="0" applyNumberFormat="1" applyFont="1" applyBorder="1"/>
    <xf numFmtId="0" fontId="8" fillId="0" borderId="0" xfId="0" applyFont="1" applyAlignment="1"/>
    <xf numFmtId="0" fontId="7" fillId="0" borderId="0" xfId="0" applyFont="1" applyBorder="1" applyAlignment="1"/>
    <xf numFmtId="0" fontId="7" fillId="0" borderId="0" xfId="0" applyFont="1" applyBorder="1" applyAlignment="1"/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14" fillId="0" borderId="0" xfId="0" applyFont="1" applyAlignment="1"/>
    <xf numFmtId="0" fontId="7" fillId="0" borderId="0" xfId="0" applyFont="1" applyBorder="1" applyAlignment="1"/>
    <xf numFmtId="0" fontId="7" fillId="0" borderId="1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7" fillId="0" borderId="6" xfId="0" applyFont="1" applyBorder="1" applyAlignment="1">
      <alignment horizontal="center"/>
    </xf>
    <xf numFmtId="43" fontId="7" fillId="0" borderId="6" xfId="1" applyFont="1" applyBorder="1" applyAlignment="1">
      <alignment horizontal="center"/>
    </xf>
    <xf numFmtId="43" fontId="7" fillId="0" borderId="6" xfId="1" applyFont="1" applyBorder="1"/>
    <xf numFmtId="43" fontId="12" fillId="0" borderId="0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43" fontId="7" fillId="0" borderId="1" xfId="1" applyFont="1" applyBorder="1" applyAlignment="1">
      <alignment horizontal="center" vertical="top"/>
    </xf>
    <xf numFmtId="3" fontId="7" fillId="0" borderId="1" xfId="1" applyNumberFormat="1" applyFont="1" applyBorder="1" applyAlignment="1">
      <alignment horizontal="center" vertical="top"/>
    </xf>
    <xf numFmtId="43" fontId="7" fillId="0" borderId="1" xfId="1" applyFont="1" applyBorder="1" applyAlignment="1">
      <alignment vertical="top"/>
    </xf>
    <xf numFmtId="0" fontId="7" fillId="0" borderId="1" xfId="1" applyNumberFormat="1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/>
    </xf>
    <xf numFmtId="3" fontId="7" fillId="0" borderId="11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9" fillId="0" borderId="1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7" fillId="0" borderId="0" xfId="0" applyFont="1" applyBorder="1" applyAlignment="1"/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3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1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6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1" xfId="0" applyFont="1" applyBorder="1" applyAlignment="1">
      <alignment horizontal="left"/>
    </xf>
    <xf numFmtId="0" fontId="17" fillId="0" borderId="0" xfId="0" applyFont="1" applyAlignment="1">
      <alignment horizontal="left" vertical="top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0" name="Picture 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1" name="Picture 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2" name="Picture 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3" name="Picture 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4" name="Picture 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5" name="Picture 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114300</xdr:colOff>
      <xdr:row>0</xdr:row>
      <xdr:rowOff>0</xdr:rowOff>
    </xdr:from>
    <xdr:to>
      <xdr:col>3</xdr:col>
      <xdr:colOff>323850</xdr:colOff>
      <xdr:row>0</xdr:row>
      <xdr:rowOff>0</xdr:rowOff>
    </xdr:to>
    <xdr:pic>
      <xdr:nvPicPr>
        <xdr:cNvPr id="47956" name="Picture 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00300" y="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47957" name="Picture 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52675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0</xdr:row>
      <xdr:rowOff>0</xdr:rowOff>
    </xdr:from>
    <xdr:to>
      <xdr:col>4</xdr:col>
      <xdr:colOff>142875</xdr:colOff>
      <xdr:row>0</xdr:row>
      <xdr:rowOff>0</xdr:rowOff>
    </xdr:to>
    <xdr:pic>
      <xdr:nvPicPr>
        <xdr:cNvPr id="47958" name="Picture 1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59" name="Picture 1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60" name="Picture 1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61" name="Picture 1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47962" name="Picture 1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63" name="Picture 1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47964" name="Picture 1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65" name="Picture 1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47966" name="Picture 1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67" name="Picture 1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47968" name="Picture 2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69" name="Picture 2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114300</xdr:colOff>
      <xdr:row>0</xdr:row>
      <xdr:rowOff>0</xdr:rowOff>
    </xdr:to>
    <xdr:pic>
      <xdr:nvPicPr>
        <xdr:cNvPr id="47970" name="Picture 2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71" name="Picture 2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72" name="Picture 2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2</xdr:row>
      <xdr:rowOff>0</xdr:rowOff>
    </xdr:from>
    <xdr:to>
      <xdr:col>4</xdr:col>
      <xdr:colOff>142875</xdr:colOff>
      <xdr:row>2</xdr:row>
      <xdr:rowOff>0</xdr:rowOff>
    </xdr:to>
    <xdr:pic>
      <xdr:nvPicPr>
        <xdr:cNvPr id="47973" name="Picture 2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74" name="Picture 2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75" name="Picture 2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76" name="Picture 3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77" name="Picture 3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2</xdr:row>
      <xdr:rowOff>0</xdr:rowOff>
    </xdr:from>
    <xdr:to>
      <xdr:col>4</xdr:col>
      <xdr:colOff>142875</xdr:colOff>
      <xdr:row>2</xdr:row>
      <xdr:rowOff>0</xdr:rowOff>
    </xdr:to>
    <xdr:pic>
      <xdr:nvPicPr>
        <xdr:cNvPr id="47978" name="Picture 3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79" name="Picture 3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0" name="Picture 3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1" name="Picture 3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2" name="Picture 3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3" name="Picture 3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4" name="Picture 4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5" name="Picture 4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86" name="Picture 4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</xdr:colOff>
      <xdr:row>2</xdr:row>
      <xdr:rowOff>0</xdr:rowOff>
    </xdr:from>
    <xdr:to>
      <xdr:col>4</xdr:col>
      <xdr:colOff>142875</xdr:colOff>
      <xdr:row>2</xdr:row>
      <xdr:rowOff>0</xdr:rowOff>
    </xdr:to>
    <xdr:pic>
      <xdr:nvPicPr>
        <xdr:cNvPr id="47987" name="Picture 4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7988" name="Picture 4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7989" name="Picture 4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7990" name="Picture 4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7991" name="Picture 4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4</xdr:col>
      <xdr:colOff>114300</xdr:colOff>
      <xdr:row>2</xdr:row>
      <xdr:rowOff>0</xdr:rowOff>
    </xdr:to>
    <xdr:pic>
      <xdr:nvPicPr>
        <xdr:cNvPr id="47992" name="Picture 4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0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2</xdr:row>
      <xdr:rowOff>0</xdr:rowOff>
    </xdr:from>
    <xdr:to>
      <xdr:col>4</xdr:col>
      <xdr:colOff>180975</xdr:colOff>
      <xdr:row>2</xdr:row>
      <xdr:rowOff>0</xdr:rowOff>
    </xdr:to>
    <xdr:pic>
      <xdr:nvPicPr>
        <xdr:cNvPr id="47993" name="Picture 4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5267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94" name="Picture 6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95" name="Picture 6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96" name="Picture 6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97" name="Picture 6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47625</xdr:colOff>
      <xdr:row>2</xdr:row>
      <xdr:rowOff>0</xdr:rowOff>
    </xdr:from>
    <xdr:to>
      <xdr:col>4</xdr:col>
      <xdr:colOff>161925</xdr:colOff>
      <xdr:row>2</xdr:row>
      <xdr:rowOff>0</xdr:rowOff>
    </xdr:to>
    <xdr:pic>
      <xdr:nvPicPr>
        <xdr:cNvPr id="47998" name="Picture 6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33625" y="809625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7999" name="Picture 7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0" name="Picture 7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1" name="Picture 7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2" name="Picture 7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3" name="Picture 7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4" name="Picture 7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5" name="Picture 8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6" name="Picture 8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7" name="Picture 8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8" name="Picture 8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09" name="Picture 8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10" name="Picture 8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11" name="Picture 8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12" name="Picture 8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13" name="Picture 8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14" name="Picture 8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15" name="Picture 9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16" name="Picture 9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17" name="Picture 9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18" name="Picture 9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19" name="Picture 9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0" name="Picture 9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1" name="Picture 9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2" name="Picture 9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3" name="Picture 9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4" name="Picture 9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5" name="Picture 10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6" name="Picture 10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7" name="Picture 10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8" name="Picture 10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29" name="Picture 10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0" name="Picture 10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1" name="Picture 10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2" name="Picture 10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3" name="Picture 10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4" name="Picture 10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5" name="Picture 11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6" name="Picture 11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7" name="Picture 11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8" name="Picture 11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39" name="Picture 11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0" name="Picture 11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1" name="Picture 11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2" name="Picture 11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3" name="Picture 11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4" name="Picture 11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5" name="Picture 12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6" name="Picture 12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7" name="Picture 12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8" name="Picture 12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49" name="Picture 12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50" name="Picture 12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51" name="Picture 12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52" name="Picture 12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53" name="Picture 12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54" name="Picture 12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55" name="Picture 13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56" name="Picture 13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57" name="Picture 13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8058" name="Picture 13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59" name="Picture 13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0" name="Picture 13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1" name="Picture 13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2" name="Picture 13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3" name="Picture 13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4" name="Picture 13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5" name="Picture 14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6" name="Picture 14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7" name="Picture 14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8" name="Picture 14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69" name="Picture 14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8070" name="Picture 14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1" name="Picture 15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2" name="Picture 15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3" name="Picture 16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4" name="Picture 16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5" name="Picture 16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142875</xdr:colOff>
      <xdr:row>0</xdr:row>
      <xdr:rowOff>0</xdr:rowOff>
    </xdr:to>
    <xdr:pic>
      <xdr:nvPicPr>
        <xdr:cNvPr id="48076" name="Picture 16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7" name="Picture 16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8" name="Picture 16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79" name="Picture 16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80" name="Picture 16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142875</xdr:colOff>
      <xdr:row>0</xdr:row>
      <xdr:rowOff>0</xdr:rowOff>
    </xdr:to>
    <xdr:pic>
      <xdr:nvPicPr>
        <xdr:cNvPr id="48081" name="Picture 16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161925</xdr:colOff>
      <xdr:row>0</xdr:row>
      <xdr:rowOff>0</xdr:rowOff>
    </xdr:to>
    <xdr:pic>
      <xdr:nvPicPr>
        <xdr:cNvPr id="48082" name="Picture 16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161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83" name="Picture 17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84" name="Picture 17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85" name="Picture 17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86" name="Picture 17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87" name="Picture 17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0</xdr:row>
      <xdr:rowOff>0</xdr:rowOff>
    </xdr:from>
    <xdr:to>
      <xdr:col>16</xdr:col>
      <xdr:colOff>142875</xdr:colOff>
      <xdr:row>0</xdr:row>
      <xdr:rowOff>0</xdr:rowOff>
    </xdr:to>
    <xdr:pic>
      <xdr:nvPicPr>
        <xdr:cNvPr id="48088" name="Picture 17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89" name="Picture 17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90" name="Picture 17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91" name="Picture 17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92" name="Picture 17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0</xdr:row>
      <xdr:rowOff>0</xdr:rowOff>
    </xdr:from>
    <xdr:to>
      <xdr:col>16</xdr:col>
      <xdr:colOff>142875</xdr:colOff>
      <xdr:row>0</xdr:row>
      <xdr:rowOff>0</xdr:rowOff>
    </xdr:to>
    <xdr:pic>
      <xdr:nvPicPr>
        <xdr:cNvPr id="48093" name="Picture 18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10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47625</xdr:colOff>
      <xdr:row>0</xdr:row>
      <xdr:rowOff>0</xdr:rowOff>
    </xdr:from>
    <xdr:to>
      <xdr:col>16</xdr:col>
      <xdr:colOff>161925</xdr:colOff>
      <xdr:row>0</xdr:row>
      <xdr:rowOff>0</xdr:rowOff>
    </xdr:to>
    <xdr:pic>
      <xdr:nvPicPr>
        <xdr:cNvPr id="48094" name="Picture 18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29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095" name="Picture 18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096" name="Picture 18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097" name="Picture 18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098" name="Picture 18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099" name="Picture 18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28575</xdr:colOff>
      <xdr:row>0</xdr:row>
      <xdr:rowOff>0</xdr:rowOff>
    </xdr:from>
    <xdr:to>
      <xdr:col>24</xdr:col>
      <xdr:colOff>142875</xdr:colOff>
      <xdr:row>0</xdr:row>
      <xdr:rowOff>0</xdr:rowOff>
    </xdr:to>
    <xdr:pic>
      <xdr:nvPicPr>
        <xdr:cNvPr id="48100" name="Picture 18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101" name="Picture 18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102" name="Picture 18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103" name="Picture 19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104" name="Picture 19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28575</xdr:colOff>
      <xdr:row>0</xdr:row>
      <xdr:rowOff>0</xdr:rowOff>
    </xdr:from>
    <xdr:to>
      <xdr:col>24</xdr:col>
      <xdr:colOff>142875</xdr:colOff>
      <xdr:row>0</xdr:row>
      <xdr:rowOff>0</xdr:rowOff>
    </xdr:to>
    <xdr:pic>
      <xdr:nvPicPr>
        <xdr:cNvPr id="48105" name="Picture 19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35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47625</xdr:colOff>
      <xdr:row>0</xdr:row>
      <xdr:rowOff>0</xdr:rowOff>
    </xdr:from>
    <xdr:to>
      <xdr:col>24</xdr:col>
      <xdr:colOff>161925</xdr:colOff>
      <xdr:row>0</xdr:row>
      <xdr:rowOff>0</xdr:rowOff>
    </xdr:to>
    <xdr:pic>
      <xdr:nvPicPr>
        <xdr:cNvPr id="48106" name="Picture 19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354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07" name="Picture 19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08" name="Picture 19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09" name="Picture 19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0" name="Picture 19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1" name="Picture 19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28575</xdr:colOff>
      <xdr:row>0</xdr:row>
      <xdr:rowOff>0</xdr:rowOff>
    </xdr:from>
    <xdr:to>
      <xdr:col>32</xdr:col>
      <xdr:colOff>142875</xdr:colOff>
      <xdr:row>0</xdr:row>
      <xdr:rowOff>0</xdr:rowOff>
    </xdr:to>
    <xdr:pic>
      <xdr:nvPicPr>
        <xdr:cNvPr id="48112" name="Picture 19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3" name="Picture 20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4" name="Picture 20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5" name="Picture 20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6" name="Picture 20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28575</xdr:colOff>
      <xdr:row>0</xdr:row>
      <xdr:rowOff>0</xdr:rowOff>
    </xdr:from>
    <xdr:to>
      <xdr:col>32</xdr:col>
      <xdr:colOff>142875</xdr:colOff>
      <xdr:row>0</xdr:row>
      <xdr:rowOff>0</xdr:rowOff>
    </xdr:to>
    <xdr:pic>
      <xdr:nvPicPr>
        <xdr:cNvPr id="48117" name="Picture 20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59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31</xdr:col>
      <xdr:colOff>47625</xdr:colOff>
      <xdr:row>0</xdr:row>
      <xdr:rowOff>0</xdr:rowOff>
    </xdr:from>
    <xdr:to>
      <xdr:col>32</xdr:col>
      <xdr:colOff>161925</xdr:colOff>
      <xdr:row>0</xdr:row>
      <xdr:rowOff>0</xdr:rowOff>
    </xdr:to>
    <xdr:pic>
      <xdr:nvPicPr>
        <xdr:cNvPr id="48118" name="Picture 20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78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19" name="Picture 20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0" name="Picture 20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1" name="Picture 20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2" name="Picture 20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3" name="Picture 21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28575</xdr:colOff>
      <xdr:row>0</xdr:row>
      <xdr:rowOff>0</xdr:rowOff>
    </xdr:from>
    <xdr:to>
      <xdr:col>40</xdr:col>
      <xdr:colOff>142875</xdr:colOff>
      <xdr:row>0</xdr:row>
      <xdr:rowOff>0</xdr:rowOff>
    </xdr:to>
    <xdr:pic>
      <xdr:nvPicPr>
        <xdr:cNvPr id="48124" name="Picture 21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5" name="Picture 21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6" name="Picture 21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8127" name="Picture 21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9152" name="Picture 21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28575</xdr:colOff>
      <xdr:row>0</xdr:row>
      <xdr:rowOff>0</xdr:rowOff>
    </xdr:from>
    <xdr:to>
      <xdr:col>40</xdr:col>
      <xdr:colOff>142875</xdr:colOff>
      <xdr:row>0</xdr:row>
      <xdr:rowOff>0</xdr:rowOff>
    </xdr:to>
    <xdr:pic>
      <xdr:nvPicPr>
        <xdr:cNvPr id="49153" name="Picture 21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84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39</xdr:col>
      <xdr:colOff>47625</xdr:colOff>
      <xdr:row>0</xdr:row>
      <xdr:rowOff>0</xdr:rowOff>
    </xdr:from>
    <xdr:to>
      <xdr:col>40</xdr:col>
      <xdr:colOff>161925</xdr:colOff>
      <xdr:row>0</xdr:row>
      <xdr:rowOff>0</xdr:rowOff>
    </xdr:to>
    <xdr:pic>
      <xdr:nvPicPr>
        <xdr:cNvPr id="49154" name="Picture 21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803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55" name="Picture 21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56" name="Picture 21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57" name="Picture 22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58" name="Picture 22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59" name="Picture 22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28575</xdr:colOff>
      <xdr:row>0</xdr:row>
      <xdr:rowOff>0</xdr:rowOff>
    </xdr:from>
    <xdr:to>
      <xdr:col>48</xdr:col>
      <xdr:colOff>142875</xdr:colOff>
      <xdr:row>0</xdr:row>
      <xdr:rowOff>0</xdr:rowOff>
    </xdr:to>
    <xdr:pic>
      <xdr:nvPicPr>
        <xdr:cNvPr id="49160" name="Picture 22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61" name="Picture 22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62" name="Picture 22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63" name="Picture 22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64" name="Picture 22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28575</xdr:colOff>
      <xdr:row>0</xdr:row>
      <xdr:rowOff>0</xdr:rowOff>
    </xdr:from>
    <xdr:to>
      <xdr:col>48</xdr:col>
      <xdr:colOff>142875</xdr:colOff>
      <xdr:row>0</xdr:row>
      <xdr:rowOff>0</xdr:rowOff>
    </xdr:to>
    <xdr:pic>
      <xdr:nvPicPr>
        <xdr:cNvPr id="49165" name="Picture 22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08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47</xdr:col>
      <xdr:colOff>47625</xdr:colOff>
      <xdr:row>0</xdr:row>
      <xdr:rowOff>0</xdr:rowOff>
    </xdr:from>
    <xdr:to>
      <xdr:col>48</xdr:col>
      <xdr:colOff>161925</xdr:colOff>
      <xdr:row>0</xdr:row>
      <xdr:rowOff>0</xdr:rowOff>
    </xdr:to>
    <xdr:pic>
      <xdr:nvPicPr>
        <xdr:cNvPr id="49166" name="Picture 22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67" name="Picture 23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68" name="Picture 23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69" name="Picture 23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0" name="Picture 23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1" name="Picture 23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28575</xdr:colOff>
      <xdr:row>0</xdr:row>
      <xdr:rowOff>0</xdr:rowOff>
    </xdr:from>
    <xdr:to>
      <xdr:col>56</xdr:col>
      <xdr:colOff>142875</xdr:colOff>
      <xdr:row>0</xdr:row>
      <xdr:rowOff>0</xdr:rowOff>
    </xdr:to>
    <xdr:pic>
      <xdr:nvPicPr>
        <xdr:cNvPr id="49172" name="Picture 23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3" name="Picture 23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4" name="Picture 23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5" name="Picture 23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6" name="Picture 23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28575</xdr:colOff>
      <xdr:row>0</xdr:row>
      <xdr:rowOff>0</xdr:rowOff>
    </xdr:from>
    <xdr:to>
      <xdr:col>56</xdr:col>
      <xdr:colOff>142875</xdr:colOff>
      <xdr:row>0</xdr:row>
      <xdr:rowOff>0</xdr:rowOff>
    </xdr:to>
    <xdr:pic>
      <xdr:nvPicPr>
        <xdr:cNvPr id="49177" name="Picture 24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32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55</xdr:col>
      <xdr:colOff>47625</xdr:colOff>
      <xdr:row>0</xdr:row>
      <xdr:rowOff>0</xdr:rowOff>
    </xdr:from>
    <xdr:to>
      <xdr:col>56</xdr:col>
      <xdr:colOff>161925</xdr:colOff>
      <xdr:row>0</xdr:row>
      <xdr:rowOff>0</xdr:rowOff>
    </xdr:to>
    <xdr:pic>
      <xdr:nvPicPr>
        <xdr:cNvPr id="49178" name="Picture 24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51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79" name="Picture 24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0" name="Picture 24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1" name="Picture 24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2" name="Picture 24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3" name="Picture 24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28575</xdr:colOff>
      <xdr:row>0</xdr:row>
      <xdr:rowOff>0</xdr:rowOff>
    </xdr:from>
    <xdr:to>
      <xdr:col>64</xdr:col>
      <xdr:colOff>142875</xdr:colOff>
      <xdr:row>0</xdr:row>
      <xdr:rowOff>0</xdr:rowOff>
    </xdr:to>
    <xdr:pic>
      <xdr:nvPicPr>
        <xdr:cNvPr id="49184" name="Picture 24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5" name="Picture 24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6" name="Picture 24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7" name="Picture 25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88" name="Picture 25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28575</xdr:colOff>
      <xdr:row>0</xdr:row>
      <xdr:rowOff>0</xdr:rowOff>
    </xdr:from>
    <xdr:to>
      <xdr:col>64</xdr:col>
      <xdr:colOff>142875</xdr:colOff>
      <xdr:row>0</xdr:row>
      <xdr:rowOff>0</xdr:rowOff>
    </xdr:to>
    <xdr:pic>
      <xdr:nvPicPr>
        <xdr:cNvPr id="49189" name="Picture 25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57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63</xdr:col>
      <xdr:colOff>47625</xdr:colOff>
      <xdr:row>0</xdr:row>
      <xdr:rowOff>0</xdr:rowOff>
    </xdr:from>
    <xdr:to>
      <xdr:col>64</xdr:col>
      <xdr:colOff>161925</xdr:colOff>
      <xdr:row>0</xdr:row>
      <xdr:rowOff>0</xdr:rowOff>
    </xdr:to>
    <xdr:pic>
      <xdr:nvPicPr>
        <xdr:cNvPr id="49190" name="Picture 25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976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1" name="Picture 25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2" name="Picture 25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3" name="Picture 25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4" name="Picture 25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5" name="Picture 25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28575</xdr:colOff>
      <xdr:row>0</xdr:row>
      <xdr:rowOff>0</xdr:rowOff>
    </xdr:from>
    <xdr:to>
      <xdr:col>72</xdr:col>
      <xdr:colOff>142875</xdr:colOff>
      <xdr:row>0</xdr:row>
      <xdr:rowOff>0</xdr:rowOff>
    </xdr:to>
    <xdr:pic>
      <xdr:nvPicPr>
        <xdr:cNvPr id="49196" name="Picture 25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7" name="Picture 26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8" name="Picture 26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199" name="Picture 26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200" name="Picture 26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28575</xdr:colOff>
      <xdr:row>0</xdr:row>
      <xdr:rowOff>0</xdr:rowOff>
    </xdr:from>
    <xdr:to>
      <xdr:col>72</xdr:col>
      <xdr:colOff>142875</xdr:colOff>
      <xdr:row>0</xdr:row>
      <xdr:rowOff>0</xdr:rowOff>
    </xdr:to>
    <xdr:pic>
      <xdr:nvPicPr>
        <xdr:cNvPr id="49201" name="Picture 26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681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71</xdr:col>
      <xdr:colOff>47625</xdr:colOff>
      <xdr:row>0</xdr:row>
      <xdr:rowOff>0</xdr:rowOff>
    </xdr:from>
    <xdr:to>
      <xdr:col>72</xdr:col>
      <xdr:colOff>161925</xdr:colOff>
      <xdr:row>0</xdr:row>
      <xdr:rowOff>0</xdr:rowOff>
    </xdr:to>
    <xdr:pic>
      <xdr:nvPicPr>
        <xdr:cNvPr id="49202" name="Picture 26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700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03" name="Picture 26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04" name="Picture 26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05" name="Picture 26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06" name="Picture 26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07" name="Picture 27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28575</xdr:colOff>
      <xdr:row>0</xdr:row>
      <xdr:rowOff>0</xdr:rowOff>
    </xdr:from>
    <xdr:to>
      <xdr:col>80</xdr:col>
      <xdr:colOff>142875</xdr:colOff>
      <xdr:row>0</xdr:row>
      <xdr:rowOff>0</xdr:rowOff>
    </xdr:to>
    <xdr:pic>
      <xdr:nvPicPr>
        <xdr:cNvPr id="49208" name="Picture 27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09" name="Picture 27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10" name="Picture 27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11" name="Picture 27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12" name="Picture 27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28575</xdr:colOff>
      <xdr:row>0</xdr:row>
      <xdr:rowOff>0</xdr:rowOff>
    </xdr:from>
    <xdr:to>
      <xdr:col>80</xdr:col>
      <xdr:colOff>142875</xdr:colOff>
      <xdr:row>0</xdr:row>
      <xdr:rowOff>0</xdr:rowOff>
    </xdr:to>
    <xdr:pic>
      <xdr:nvPicPr>
        <xdr:cNvPr id="49213" name="Picture 27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06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79</xdr:col>
      <xdr:colOff>47625</xdr:colOff>
      <xdr:row>0</xdr:row>
      <xdr:rowOff>0</xdr:rowOff>
    </xdr:from>
    <xdr:to>
      <xdr:col>80</xdr:col>
      <xdr:colOff>161925</xdr:colOff>
      <xdr:row>0</xdr:row>
      <xdr:rowOff>0</xdr:rowOff>
    </xdr:to>
    <xdr:pic>
      <xdr:nvPicPr>
        <xdr:cNvPr id="49214" name="Picture 27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25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15" name="Picture 27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16" name="Picture 27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17" name="Picture 28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18" name="Picture 28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19" name="Picture 28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28575</xdr:colOff>
      <xdr:row>0</xdr:row>
      <xdr:rowOff>0</xdr:rowOff>
    </xdr:from>
    <xdr:to>
      <xdr:col>88</xdr:col>
      <xdr:colOff>142875</xdr:colOff>
      <xdr:row>0</xdr:row>
      <xdr:rowOff>0</xdr:rowOff>
    </xdr:to>
    <xdr:pic>
      <xdr:nvPicPr>
        <xdr:cNvPr id="49220" name="Picture 28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21" name="Picture 28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22" name="Picture 28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23" name="Picture 28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24" name="Picture 28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28575</xdr:colOff>
      <xdr:row>0</xdr:row>
      <xdr:rowOff>0</xdr:rowOff>
    </xdr:from>
    <xdr:to>
      <xdr:col>88</xdr:col>
      <xdr:colOff>142875</xdr:colOff>
      <xdr:row>0</xdr:row>
      <xdr:rowOff>0</xdr:rowOff>
    </xdr:to>
    <xdr:pic>
      <xdr:nvPicPr>
        <xdr:cNvPr id="49225" name="Picture 28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30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87</xdr:col>
      <xdr:colOff>47625</xdr:colOff>
      <xdr:row>0</xdr:row>
      <xdr:rowOff>0</xdr:rowOff>
    </xdr:from>
    <xdr:to>
      <xdr:col>88</xdr:col>
      <xdr:colOff>161925</xdr:colOff>
      <xdr:row>0</xdr:row>
      <xdr:rowOff>0</xdr:rowOff>
    </xdr:to>
    <xdr:pic>
      <xdr:nvPicPr>
        <xdr:cNvPr id="49226" name="Picture 28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149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27" name="Picture 29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28" name="Picture 29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29" name="Picture 29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0" name="Picture 29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1" name="Picture 29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28575</xdr:colOff>
      <xdr:row>0</xdr:row>
      <xdr:rowOff>0</xdr:rowOff>
    </xdr:from>
    <xdr:to>
      <xdr:col>96</xdr:col>
      <xdr:colOff>142875</xdr:colOff>
      <xdr:row>0</xdr:row>
      <xdr:rowOff>0</xdr:rowOff>
    </xdr:to>
    <xdr:pic>
      <xdr:nvPicPr>
        <xdr:cNvPr id="49232" name="Picture 29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3" name="Picture 29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4" name="Picture 29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5" name="Picture 29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6" name="Picture 29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28575</xdr:colOff>
      <xdr:row>0</xdr:row>
      <xdr:rowOff>0</xdr:rowOff>
    </xdr:from>
    <xdr:to>
      <xdr:col>96</xdr:col>
      <xdr:colOff>142875</xdr:colOff>
      <xdr:row>0</xdr:row>
      <xdr:rowOff>0</xdr:rowOff>
    </xdr:to>
    <xdr:pic>
      <xdr:nvPicPr>
        <xdr:cNvPr id="49237" name="Picture 30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54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95</xdr:col>
      <xdr:colOff>47625</xdr:colOff>
      <xdr:row>0</xdr:row>
      <xdr:rowOff>0</xdr:rowOff>
    </xdr:from>
    <xdr:to>
      <xdr:col>96</xdr:col>
      <xdr:colOff>161925</xdr:colOff>
      <xdr:row>0</xdr:row>
      <xdr:rowOff>0</xdr:rowOff>
    </xdr:to>
    <xdr:pic>
      <xdr:nvPicPr>
        <xdr:cNvPr id="49238" name="Picture 30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873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39" name="Picture 30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0" name="Picture 30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1" name="Picture 30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2" name="Picture 30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3" name="Picture 30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28575</xdr:colOff>
      <xdr:row>0</xdr:row>
      <xdr:rowOff>0</xdr:rowOff>
    </xdr:from>
    <xdr:to>
      <xdr:col>104</xdr:col>
      <xdr:colOff>142875</xdr:colOff>
      <xdr:row>0</xdr:row>
      <xdr:rowOff>0</xdr:rowOff>
    </xdr:to>
    <xdr:pic>
      <xdr:nvPicPr>
        <xdr:cNvPr id="49244" name="Picture 30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5" name="Picture 30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6" name="Picture 30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7" name="Picture 31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48" name="Picture 31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28575</xdr:colOff>
      <xdr:row>0</xdr:row>
      <xdr:rowOff>0</xdr:rowOff>
    </xdr:from>
    <xdr:to>
      <xdr:col>104</xdr:col>
      <xdr:colOff>142875</xdr:colOff>
      <xdr:row>0</xdr:row>
      <xdr:rowOff>0</xdr:rowOff>
    </xdr:to>
    <xdr:pic>
      <xdr:nvPicPr>
        <xdr:cNvPr id="49249" name="Picture 31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79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103</xdr:col>
      <xdr:colOff>47625</xdr:colOff>
      <xdr:row>0</xdr:row>
      <xdr:rowOff>0</xdr:rowOff>
    </xdr:from>
    <xdr:to>
      <xdr:col>104</xdr:col>
      <xdr:colOff>161925</xdr:colOff>
      <xdr:row>0</xdr:row>
      <xdr:rowOff>0</xdr:rowOff>
    </xdr:to>
    <xdr:pic>
      <xdr:nvPicPr>
        <xdr:cNvPr id="49250" name="Picture 31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598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1" name="Picture 31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2" name="Picture 31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3" name="Picture 31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4" name="Picture 31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5" name="Picture 31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28575</xdr:colOff>
      <xdr:row>0</xdr:row>
      <xdr:rowOff>0</xdr:rowOff>
    </xdr:from>
    <xdr:to>
      <xdr:col>112</xdr:col>
      <xdr:colOff>142875</xdr:colOff>
      <xdr:row>0</xdr:row>
      <xdr:rowOff>0</xdr:rowOff>
    </xdr:to>
    <xdr:pic>
      <xdr:nvPicPr>
        <xdr:cNvPr id="49256" name="Picture 31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7" name="Picture 32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8" name="Picture 32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59" name="Picture 32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60" name="Picture 32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28575</xdr:colOff>
      <xdr:row>0</xdr:row>
      <xdr:rowOff>0</xdr:rowOff>
    </xdr:from>
    <xdr:to>
      <xdr:col>112</xdr:col>
      <xdr:colOff>142875</xdr:colOff>
      <xdr:row>0</xdr:row>
      <xdr:rowOff>0</xdr:rowOff>
    </xdr:to>
    <xdr:pic>
      <xdr:nvPicPr>
        <xdr:cNvPr id="49261" name="Picture 32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03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111</xdr:col>
      <xdr:colOff>47625</xdr:colOff>
      <xdr:row>0</xdr:row>
      <xdr:rowOff>0</xdr:rowOff>
    </xdr:from>
    <xdr:to>
      <xdr:col>112</xdr:col>
      <xdr:colOff>161925</xdr:colOff>
      <xdr:row>0</xdr:row>
      <xdr:rowOff>0</xdr:rowOff>
    </xdr:to>
    <xdr:pic>
      <xdr:nvPicPr>
        <xdr:cNvPr id="49262" name="Picture 32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322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63" name="Picture 32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64" name="Picture 32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65" name="Picture 32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66" name="Picture 32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67" name="Picture 33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28575</xdr:colOff>
      <xdr:row>0</xdr:row>
      <xdr:rowOff>0</xdr:rowOff>
    </xdr:from>
    <xdr:to>
      <xdr:col>120</xdr:col>
      <xdr:colOff>142875</xdr:colOff>
      <xdr:row>0</xdr:row>
      <xdr:rowOff>0</xdr:rowOff>
    </xdr:to>
    <xdr:pic>
      <xdr:nvPicPr>
        <xdr:cNvPr id="49268" name="Picture 33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69" name="Picture 33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70" name="Picture 33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71" name="Picture 33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72" name="Picture 33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28575</xdr:colOff>
      <xdr:row>0</xdr:row>
      <xdr:rowOff>0</xdr:rowOff>
    </xdr:from>
    <xdr:to>
      <xdr:col>120</xdr:col>
      <xdr:colOff>142875</xdr:colOff>
      <xdr:row>0</xdr:row>
      <xdr:rowOff>0</xdr:rowOff>
    </xdr:to>
    <xdr:pic>
      <xdr:nvPicPr>
        <xdr:cNvPr id="49273" name="Picture 33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28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119</xdr:col>
      <xdr:colOff>47625</xdr:colOff>
      <xdr:row>0</xdr:row>
      <xdr:rowOff>0</xdr:rowOff>
    </xdr:from>
    <xdr:to>
      <xdr:col>120</xdr:col>
      <xdr:colOff>161925</xdr:colOff>
      <xdr:row>0</xdr:row>
      <xdr:rowOff>0</xdr:rowOff>
    </xdr:to>
    <xdr:pic>
      <xdr:nvPicPr>
        <xdr:cNvPr id="49274" name="Picture 33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047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75" name="Picture 33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76" name="Picture 33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77" name="Picture 34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78" name="Picture 34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79" name="Picture 34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28575</xdr:colOff>
      <xdr:row>0</xdr:row>
      <xdr:rowOff>0</xdr:rowOff>
    </xdr:from>
    <xdr:to>
      <xdr:col>128</xdr:col>
      <xdr:colOff>142875</xdr:colOff>
      <xdr:row>0</xdr:row>
      <xdr:rowOff>0</xdr:rowOff>
    </xdr:to>
    <xdr:pic>
      <xdr:nvPicPr>
        <xdr:cNvPr id="49280" name="Picture 34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81" name="Picture 34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82" name="Picture 34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83" name="Picture 34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84" name="Picture 34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28575</xdr:colOff>
      <xdr:row>0</xdr:row>
      <xdr:rowOff>0</xdr:rowOff>
    </xdr:from>
    <xdr:to>
      <xdr:col>128</xdr:col>
      <xdr:colOff>142875</xdr:colOff>
      <xdr:row>0</xdr:row>
      <xdr:rowOff>0</xdr:rowOff>
    </xdr:to>
    <xdr:pic>
      <xdr:nvPicPr>
        <xdr:cNvPr id="49285" name="Picture 34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52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127</xdr:col>
      <xdr:colOff>47625</xdr:colOff>
      <xdr:row>0</xdr:row>
      <xdr:rowOff>0</xdr:rowOff>
    </xdr:from>
    <xdr:to>
      <xdr:col>128</xdr:col>
      <xdr:colOff>161925</xdr:colOff>
      <xdr:row>0</xdr:row>
      <xdr:rowOff>0</xdr:rowOff>
    </xdr:to>
    <xdr:pic>
      <xdr:nvPicPr>
        <xdr:cNvPr id="49286" name="Picture 34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771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87" name="Picture 35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88" name="Picture 35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89" name="Picture 35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0" name="Picture 35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1" name="Picture 35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28575</xdr:colOff>
      <xdr:row>0</xdr:row>
      <xdr:rowOff>0</xdr:rowOff>
    </xdr:from>
    <xdr:to>
      <xdr:col>136</xdr:col>
      <xdr:colOff>142875</xdr:colOff>
      <xdr:row>0</xdr:row>
      <xdr:rowOff>0</xdr:rowOff>
    </xdr:to>
    <xdr:pic>
      <xdr:nvPicPr>
        <xdr:cNvPr id="49292" name="Picture 35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3" name="Picture 35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4" name="Picture 35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5" name="Picture 35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6" name="Picture 35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28575</xdr:colOff>
      <xdr:row>0</xdr:row>
      <xdr:rowOff>0</xdr:rowOff>
    </xdr:from>
    <xdr:to>
      <xdr:col>136</xdr:col>
      <xdr:colOff>142875</xdr:colOff>
      <xdr:row>0</xdr:row>
      <xdr:rowOff>0</xdr:rowOff>
    </xdr:to>
    <xdr:pic>
      <xdr:nvPicPr>
        <xdr:cNvPr id="49297" name="Picture 36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76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135</xdr:col>
      <xdr:colOff>47625</xdr:colOff>
      <xdr:row>0</xdr:row>
      <xdr:rowOff>0</xdr:rowOff>
    </xdr:from>
    <xdr:to>
      <xdr:col>136</xdr:col>
      <xdr:colOff>161925</xdr:colOff>
      <xdr:row>0</xdr:row>
      <xdr:rowOff>0</xdr:rowOff>
    </xdr:to>
    <xdr:pic>
      <xdr:nvPicPr>
        <xdr:cNvPr id="49298" name="Picture 36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495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299" name="Picture 36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0" name="Picture 36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1" name="Picture 36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2" name="Picture 36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3" name="Picture 36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28575</xdr:colOff>
      <xdr:row>0</xdr:row>
      <xdr:rowOff>0</xdr:rowOff>
    </xdr:from>
    <xdr:to>
      <xdr:col>144</xdr:col>
      <xdr:colOff>142875</xdr:colOff>
      <xdr:row>0</xdr:row>
      <xdr:rowOff>0</xdr:rowOff>
    </xdr:to>
    <xdr:pic>
      <xdr:nvPicPr>
        <xdr:cNvPr id="49304" name="Picture 36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5" name="Picture 36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6" name="Picture 36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7" name="Picture 37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08" name="Picture 37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28575</xdr:colOff>
      <xdr:row>0</xdr:row>
      <xdr:rowOff>0</xdr:rowOff>
    </xdr:from>
    <xdr:to>
      <xdr:col>144</xdr:col>
      <xdr:colOff>142875</xdr:colOff>
      <xdr:row>0</xdr:row>
      <xdr:rowOff>0</xdr:rowOff>
    </xdr:to>
    <xdr:pic>
      <xdr:nvPicPr>
        <xdr:cNvPr id="49309" name="Picture 37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01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143</xdr:col>
      <xdr:colOff>47625</xdr:colOff>
      <xdr:row>0</xdr:row>
      <xdr:rowOff>0</xdr:rowOff>
    </xdr:from>
    <xdr:to>
      <xdr:col>144</xdr:col>
      <xdr:colOff>161925</xdr:colOff>
      <xdr:row>0</xdr:row>
      <xdr:rowOff>0</xdr:rowOff>
    </xdr:to>
    <xdr:pic>
      <xdr:nvPicPr>
        <xdr:cNvPr id="49310" name="Picture 37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6220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1" name="Picture 37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2" name="Picture 37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3" name="Picture 37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4" name="Picture 37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5" name="Picture 37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28575</xdr:colOff>
      <xdr:row>0</xdr:row>
      <xdr:rowOff>0</xdr:rowOff>
    </xdr:from>
    <xdr:to>
      <xdr:col>152</xdr:col>
      <xdr:colOff>142875</xdr:colOff>
      <xdr:row>0</xdr:row>
      <xdr:rowOff>0</xdr:rowOff>
    </xdr:to>
    <xdr:pic>
      <xdr:nvPicPr>
        <xdr:cNvPr id="49316" name="Picture 37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7" name="Picture 38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8" name="Picture 38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19" name="Picture 38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20" name="Picture 38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28575</xdr:colOff>
      <xdr:row>0</xdr:row>
      <xdr:rowOff>0</xdr:rowOff>
    </xdr:from>
    <xdr:to>
      <xdr:col>152</xdr:col>
      <xdr:colOff>142875</xdr:colOff>
      <xdr:row>0</xdr:row>
      <xdr:rowOff>0</xdr:rowOff>
    </xdr:to>
    <xdr:pic>
      <xdr:nvPicPr>
        <xdr:cNvPr id="49321" name="Picture 38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25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151</xdr:col>
      <xdr:colOff>47625</xdr:colOff>
      <xdr:row>0</xdr:row>
      <xdr:rowOff>0</xdr:rowOff>
    </xdr:from>
    <xdr:to>
      <xdr:col>152</xdr:col>
      <xdr:colOff>161925</xdr:colOff>
      <xdr:row>0</xdr:row>
      <xdr:rowOff>0</xdr:rowOff>
    </xdr:to>
    <xdr:pic>
      <xdr:nvPicPr>
        <xdr:cNvPr id="49322" name="Picture 38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944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23" name="Picture 38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24" name="Picture 38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25" name="Picture 38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26" name="Picture 38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27" name="Picture 39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28575</xdr:colOff>
      <xdr:row>0</xdr:row>
      <xdr:rowOff>0</xdr:rowOff>
    </xdr:from>
    <xdr:to>
      <xdr:col>160</xdr:col>
      <xdr:colOff>142875</xdr:colOff>
      <xdr:row>0</xdr:row>
      <xdr:rowOff>0</xdr:rowOff>
    </xdr:to>
    <xdr:pic>
      <xdr:nvPicPr>
        <xdr:cNvPr id="49328" name="Picture 39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29" name="Picture 39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30" name="Picture 39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31" name="Picture 39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32" name="Picture 39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28575</xdr:colOff>
      <xdr:row>0</xdr:row>
      <xdr:rowOff>0</xdr:rowOff>
    </xdr:from>
    <xdr:to>
      <xdr:col>160</xdr:col>
      <xdr:colOff>142875</xdr:colOff>
      <xdr:row>0</xdr:row>
      <xdr:rowOff>0</xdr:rowOff>
    </xdr:to>
    <xdr:pic>
      <xdr:nvPicPr>
        <xdr:cNvPr id="49333" name="Picture 39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500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159</xdr:col>
      <xdr:colOff>47625</xdr:colOff>
      <xdr:row>0</xdr:row>
      <xdr:rowOff>0</xdr:rowOff>
    </xdr:from>
    <xdr:to>
      <xdr:col>160</xdr:col>
      <xdr:colOff>161925</xdr:colOff>
      <xdr:row>0</xdr:row>
      <xdr:rowOff>0</xdr:rowOff>
    </xdr:to>
    <xdr:pic>
      <xdr:nvPicPr>
        <xdr:cNvPr id="49334" name="Picture 39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691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35" name="Picture 39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36" name="Picture 39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37" name="Picture 40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38" name="Picture 40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39" name="Picture 40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28575</xdr:colOff>
      <xdr:row>0</xdr:row>
      <xdr:rowOff>0</xdr:rowOff>
    </xdr:from>
    <xdr:to>
      <xdr:col>168</xdr:col>
      <xdr:colOff>142875</xdr:colOff>
      <xdr:row>0</xdr:row>
      <xdr:rowOff>0</xdr:rowOff>
    </xdr:to>
    <xdr:pic>
      <xdr:nvPicPr>
        <xdr:cNvPr id="49340" name="Picture 40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41" name="Picture 40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42" name="Picture 40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43" name="Picture 40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44" name="Picture 40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28575</xdr:colOff>
      <xdr:row>0</xdr:row>
      <xdr:rowOff>0</xdr:rowOff>
    </xdr:from>
    <xdr:to>
      <xdr:col>168</xdr:col>
      <xdr:colOff>142875</xdr:colOff>
      <xdr:row>0</xdr:row>
      <xdr:rowOff>0</xdr:rowOff>
    </xdr:to>
    <xdr:pic>
      <xdr:nvPicPr>
        <xdr:cNvPr id="49345" name="Picture 40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744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167</xdr:col>
      <xdr:colOff>47625</xdr:colOff>
      <xdr:row>0</xdr:row>
      <xdr:rowOff>0</xdr:rowOff>
    </xdr:from>
    <xdr:to>
      <xdr:col>168</xdr:col>
      <xdr:colOff>161925</xdr:colOff>
      <xdr:row>0</xdr:row>
      <xdr:rowOff>0</xdr:rowOff>
    </xdr:to>
    <xdr:pic>
      <xdr:nvPicPr>
        <xdr:cNvPr id="49346" name="Picture 40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3935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47" name="Picture 41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48" name="Picture 41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49" name="Picture 41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0" name="Picture 41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1" name="Picture 41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28575</xdr:colOff>
      <xdr:row>0</xdr:row>
      <xdr:rowOff>0</xdr:rowOff>
    </xdr:from>
    <xdr:to>
      <xdr:col>176</xdr:col>
      <xdr:colOff>142875</xdr:colOff>
      <xdr:row>0</xdr:row>
      <xdr:rowOff>0</xdr:rowOff>
    </xdr:to>
    <xdr:pic>
      <xdr:nvPicPr>
        <xdr:cNvPr id="49352" name="Picture 41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3" name="Picture 41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4" name="Picture 41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5" name="Picture 41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6" name="Picture 41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28575</xdr:colOff>
      <xdr:row>0</xdr:row>
      <xdr:rowOff>0</xdr:rowOff>
    </xdr:from>
    <xdr:to>
      <xdr:col>176</xdr:col>
      <xdr:colOff>142875</xdr:colOff>
      <xdr:row>0</xdr:row>
      <xdr:rowOff>0</xdr:rowOff>
    </xdr:to>
    <xdr:pic>
      <xdr:nvPicPr>
        <xdr:cNvPr id="49357" name="Picture 42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0988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175</xdr:col>
      <xdr:colOff>47625</xdr:colOff>
      <xdr:row>0</xdr:row>
      <xdr:rowOff>0</xdr:rowOff>
    </xdr:from>
    <xdr:to>
      <xdr:col>176</xdr:col>
      <xdr:colOff>161925</xdr:colOff>
      <xdr:row>0</xdr:row>
      <xdr:rowOff>0</xdr:rowOff>
    </xdr:to>
    <xdr:pic>
      <xdr:nvPicPr>
        <xdr:cNvPr id="49358" name="Picture 42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1179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59" name="Picture 42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0" name="Picture 42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1" name="Picture 42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2" name="Picture 42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3" name="Picture 42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28575</xdr:colOff>
      <xdr:row>0</xdr:row>
      <xdr:rowOff>0</xdr:rowOff>
    </xdr:from>
    <xdr:to>
      <xdr:col>184</xdr:col>
      <xdr:colOff>142875</xdr:colOff>
      <xdr:row>0</xdr:row>
      <xdr:rowOff>0</xdr:rowOff>
    </xdr:to>
    <xdr:pic>
      <xdr:nvPicPr>
        <xdr:cNvPr id="49364" name="Picture 42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5" name="Picture 42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6" name="Picture 42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7" name="Picture 43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68" name="Picture 43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28575</xdr:colOff>
      <xdr:row>0</xdr:row>
      <xdr:rowOff>0</xdr:rowOff>
    </xdr:from>
    <xdr:to>
      <xdr:col>184</xdr:col>
      <xdr:colOff>142875</xdr:colOff>
      <xdr:row>0</xdr:row>
      <xdr:rowOff>0</xdr:rowOff>
    </xdr:to>
    <xdr:pic>
      <xdr:nvPicPr>
        <xdr:cNvPr id="49369" name="Picture 43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232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183</xdr:col>
      <xdr:colOff>47625</xdr:colOff>
      <xdr:row>0</xdr:row>
      <xdr:rowOff>0</xdr:rowOff>
    </xdr:from>
    <xdr:to>
      <xdr:col>184</xdr:col>
      <xdr:colOff>161925</xdr:colOff>
      <xdr:row>0</xdr:row>
      <xdr:rowOff>0</xdr:rowOff>
    </xdr:to>
    <xdr:pic>
      <xdr:nvPicPr>
        <xdr:cNvPr id="49370" name="Picture 43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8423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1" name="Picture 43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2" name="Picture 43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3" name="Picture 43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4" name="Picture 43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5" name="Picture 43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28575</xdr:colOff>
      <xdr:row>0</xdr:row>
      <xdr:rowOff>0</xdr:rowOff>
    </xdr:from>
    <xdr:to>
      <xdr:col>192</xdr:col>
      <xdr:colOff>142875</xdr:colOff>
      <xdr:row>0</xdr:row>
      <xdr:rowOff>0</xdr:rowOff>
    </xdr:to>
    <xdr:pic>
      <xdr:nvPicPr>
        <xdr:cNvPr id="49376" name="Picture 43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7" name="Picture 44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8" name="Picture 44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79" name="Picture 44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80" name="Picture 44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28575</xdr:colOff>
      <xdr:row>0</xdr:row>
      <xdr:rowOff>0</xdr:rowOff>
    </xdr:from>
    <xdr:to>
      <xdr:col>192</xdr:col>
      <xdr:colOff>142875</xdr:colOff>
      <xdr:row>0</xdr:row>
      <xdr:rowOff>0</xdr:rowOff>
    </xdr:to>
    <xdr:pic>
      <xdr:nvPicPr>
        <xdr:cNvPr id="49381" name="Picture 44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476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191</xdr:col>
      <xdr:colOff>47625</xdr:colOff>
      <xdr:row>0</xdr:row>
      <xdr:rowOff>0</xdr:rowOff>
    </xdr:from>
    <xdr:to>
      <xdr:col>192</xdr:col>
      <xdr:colOff>161925</xdr:colOff>
      <xdr:row>0</xdr:row>
      <xdr:rowOff>0</xdr:rowOff>
    </xdr:to>
    <xdr:pic>
      <xdr:nvPicPr>
        <xdr:cNvPr id="49382" name="Picture 44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667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83" name="Picture 83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84" name="Picture 83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66675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49385" name="Picture 83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52675" y="0"/>
          <a:ext cx="438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266700</xdr:colOff>
      <xdr:row>2</xdr:row>
      <xdr:rowOff>0</xdr:rowOff>
    </xdr:from>
    <xdr:to>
      <xdr:col>4</xdr:col>
      <xdr:colOff>457200</xdr:colOff>
      <xdr:row>2</xdr:row>
      <xdr:rowOff>0</xdr:rowOff>
    </xdr:to>
    <xdr:pic>
      <xdr:nvPicPr>
        <xdr:cNvPr id="49386" name="Picture 83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52700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87" name="Picture 84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88" name="Picture 109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89" name="Picture 109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0" name="Picture 110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1" name="Picture 110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2" name="Picture 110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3" name="Picture 110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4" name="Picture 110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5" name="Picture 110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396" name="Picture 110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397" name="Picture 110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398" name="Picture 110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399" name="Picture 110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00" name="Picture 111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01" name="Picture 111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02" name="Picture 111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03" name="Picture 111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04" name="Picture 111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05" name="Picture 111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06" name="Picture 111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07" name="Picture 111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08" name="Picture 111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09" name="Picture 111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0" name="Picture 112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1" name="Picture 112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2" name="Picture 112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3" name="Picture 112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4" name="Picture 112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5" name="Picture 112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6" name="Picture 112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7" name="Picture 112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8" name="Picture 112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19" name="Picture 112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0" name="Picture 113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1" name="Picture 113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2" name="Picture 113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3" name="Picture 113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4" name="Picture 113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5" name="Picture 113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6" name="Picture 113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7" name="Picture 113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8" name="Picture 113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29" name="Picture 113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30" name="Picture 114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31" name="Picture 114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32" name="Picture 114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33" name="Picture 114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34" name="Picture 114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35" name="Picture 114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36" name="Picture 114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37" name="Picture 114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38" name="Picture 114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39" name="Picture 115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0" name="Picture 115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1" name="Picture 115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2" name="Picture 115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3" name="Picture 115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4" name="Picture 115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5" name="Picture 115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6" name="Picture 115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7" name="Picture 115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8" name="Picture 115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49" name="Picture 116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0" name="Picture 116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1" name="Picture 116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2" name="Picture 116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3" name="Picture 116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4" name="Picture 116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5" name="Picture 116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6" name="Picture 116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7" name="Picture 116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8" name="Picture 116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59" name="Picture 117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460" name="Picture 117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61" name="Picture 118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2</xdr:row>
      <xdr:rowOff>0</xdr:rowOff>
    </xdr:from>
    <xdr:to>
      <xdr:col>4</xdr:col>
      <xdr:colOff>409575</xdr:colOff>
      <xdr:row>2</xdr:row>
      <xdr:rowOff>0</xdr:rowOff>
    </xdr:to>
    <xdr:pic>
      <xdr:nvPicPr>
        <xdr:cNvPr id="49462" name="Picture 121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463" name="Picture 124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464" name="Picture 124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465" name="Picture 124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466" name="Picture 124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67" name="Picture 124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68" name="Picture 124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69" name="Picture 124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0" name="Picture 124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1" name="Picture 124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2" name="Picture 125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3" name="Picture 125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4" name="Picture 125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5" name="Picture 125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6" name="Picture 125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7" name="Picture 125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8" name="Picture 125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79" name="Picture 125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0" name="Picture 125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1" name="Picture 125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2" name="Picture 126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3" name="Picture 126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4" name="Picture 126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5" name="Picture 126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6" name="Picture 126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7" name="Picture 126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8" name="Picture 126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89" name="Picture 126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0" name="Picture 126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1" name="Picture 126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2" name="Picture 127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3" name="Picture 127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4" name="Picture 127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5" name="Picture 127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6" name="Picture 127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7" name="Picture 127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8" name="Picture 127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499" name="Picture 127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0" name="Picture 127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1" name="Picture 127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2" name="Picture 128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3" name="Picture 128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4" name="Picture 128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5" name="Picture 128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6" name="Picture 128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7" name="Picture 128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8" name="Picture 128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09" name="Picture 128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0" name="Picture 128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1" name="Picture 128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2" name="Picture 129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3" name="Picture 129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4" name="Picture 129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5" name="Picture 129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6" name="Picture 129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7" name="Picture 129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8" name="Picture 129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19" name="Picture 129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20" name="Picture 129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21" name="Picture 129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22" name="Picture 130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23" name="Picture 130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524" name="Picture 130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314325</xdr:colOff>
      <xdr:row>2</xdr:row>
      <xdr:rowOff>0</xdr:rowOff>
    </xdr:from>
    <xdr:to>
      <xdr:col>4</xdr:col>
      <xdr:colOff>504825</xdr:colOff>
      <xdr:row>2</xdr:row>
      <xdr:rowOff>0</xdr:rowOff>
    </xdr:to>
    <xdr:pic>
      <xdr:nvPicPr>
        <xdr:cNvPr id="49525" name="Picture 130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0032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257175</xdr:colOff>
      <xdr:row>2</xdr:row>
      <xdr:rowOff>0</xdr:rowOff>
    </xdr:from>
    <xdr:to>
      <xdr:col>4</xdr:col>
      <xdr:colOff>447675</xdr:colOff>
      <xdr:row>2</xdr:row>
      <xdr:rowOff>0</xdr:rowOff>
    </xdr:to>
    <xdr:pic>
      <xdr:nvPicPr>
        <xdr:cNvPr id="49526" name="Picture 130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431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371475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49527" name="Picture 130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0</xdr:row>
      <xdr:rowOff>0</xdr:rowOff>
    </xdr:from>
    <xdr:to>
      <xdr:col>8</xdr:col>
      <xdr:colOff>0</xdr:colOff>
      <xdr:row>0</xdr:row>
      <xdr:rowOff>0</xdr:rowOff>
    </xdr:to>
    <xdr:pic>
      <xdr:nvPicPr>
        <xdr:cNvPr id="49528" name="Picture 130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29" name="Picture 130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0" name="Picture 131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1" name="Picture 131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2" name="Picture 131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3" name="Picture 131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4" name="Picture 131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5" name="Picture 131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6" name="Picture 131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7" name="Picture 131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8" name="Picture 131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39" name="Picture 131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0" name="Picture 132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1" name="Picture 132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2" name="Picture 132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3" name="Picture 132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4" name="Picture 132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5" name="Picture 132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6" name="Picture 132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7" name="Picture 132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8" name="Picture 132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49" name="Picture 132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0" name="Picture 133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1" name="Picture 133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2" name="Picture 133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3" name="Picture 133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4" name="Picture 133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5" name="Picture 133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6" name="Picture 133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7" name="Picture 133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8" name="Picture 133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59" name="Picture 133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0" name="Picture 134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1" name="Picture 134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2" name="Picture 134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3" name="Picture 134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4" name="Picture 134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5" name="Picture 134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6" name="Picture 134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7" name="Picture 134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8" name="Picture 134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69" name="Picture 134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0" name="Picture 135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1" name="Picture 135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2" name="Picture 135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3" name="Picture 135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4" name="Picture 135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5" name="Picture 135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6" name="Picture 135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7" name="Picture 135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8" name="Picture 135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79" name="Picture 135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0" name="Picture 136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1" name="Picture 136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2" name="Picture 136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3" name="Picture 136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4" name="Picture 136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5" name="Picture 136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6" name="Picture 136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7" name="Picture 136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8" name="Picture 136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89" name="Picture 136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0" name="Picture 137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1" name="Picture 137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2" name="Picture 137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3" name="Picture 137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4" name="Picture 137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5" name="Picture 137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6" name="Picture 137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7" name="Picture 137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8" name="Picture 137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599" name="Picture 137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0" name="Picture 138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1" name="Picture 138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2" name="Picture 138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3" name="Picture 138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4" name="Picture 138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5" name="Picture 138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6" name="Picture 138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7" name="Picture 138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8" name="Picture 138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09" name="Picture 138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0" name="Picture 139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1" name="Picture 139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2" name="Picture 139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3" name="Picture 139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4" name="Picture 139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5" name="Picture 139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6" name="Picture 139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7" name="Picture 139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8" name="Picture 139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19" name="Picture 139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0" name="Picture 140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1" name="Picture 140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2" name="Picture 140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3" name="Picture 140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4" name="Picture 140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5" name="Picture 140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6" name="Picture 140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7" name="Picture 140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8" name="Picture 140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29" name="Picture 140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0" name="Picture 141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1" name="Picture 141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2" name="Picture 141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3" name="Picture 141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4" name="Picture 141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5" name="Picture 141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6" name="Picture 141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7" name="Picture 141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8" name="Picture 141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39" name="Picture 141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0" name="Picture 142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1" name="Picture 142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2" name="Picture 142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3" name="Picture 142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4" name="Picture 142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5" name="Picture 142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6" name="Picture 142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7" name="Picture 142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8" name="Picture 142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49" name="Picture 142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0" name="Picture 143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1" name="Picture 143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2" name="Picture 143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3" name="Picture 143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4" name="Picture 143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5" name="Picture 143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6" name="Picture 143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7" name="Picture 143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8" name="Picture 143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59" name="Picture 143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0" name="Picture 144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1" name="Picture 144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2" name="Picture 144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3" name="Picture 144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4" name="Picture 144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5" name="Picture 1445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6" name="Picture 144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7" name="Picture 144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8" name="Picture 144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69" name="Picture 144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333375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49670" name="Picture 145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52650" y="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180975</xdr:colOff>
      <xdr:row>2</xdr:row>
      <xdr:rowOff>0</xdr:rowOff>
    </xdr:from>
    <xdr:to>
      <xdr:col>4</xdr:col>
      <xdr:colOff>371475</xdr:colOff>
      <xdr:row>2</xdr:row>
      <xdr:rowOff>0</xdr:rowOff>
    </xdr:to>
    <xdr:pic>
      <xdr:nvPicPr>
        <xdr:cNvPr id="49671" name="Picture 145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669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72" name="Picture 145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8</xdr:col>
      <xdr:colOff>0</xdr:colOff>
      <xdr:row>2</xdr:row>
      <xdr:rowOff>0</xdr:rowOff>
    </xdr:to>
    <xdr:pic>
      <xdr:nvPicPr>
        <xdr:cNvPr id="49673" name="Picture 146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8096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238125</xdr:colOff>
      <xdr:row>2</xdr:row>
      <xdr:rowOff>0</xdr:rowOff>
    </xdr:from>
    <xdr:to>
      <xdr:col>4</xdr:col>
      <xdr:colOff>428625</xdr:colOff>
      <xdr:row>2</xdr:row>
      <xdr:rowOff>0</xdr:rowOff>
    </xdr:to>
    <xdr:pic>
      <xdr:nvPicPr>
        <xdr:cNvPr id="49674" name="Picture 146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2412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2</xdr:row>
      <xdr:rowOff>0</xdr:rowOff>
    </xdr:from>
    <xdr:to>
      <xdr:col>4</xdr:col>
      <xdr:colOff>409575</xdr:colOff>
      <xdr:row>2</xdr:row>
      <xdr:rowOff>0</xdr:rowOff>
    </xdr:to>
    <xdr:pic>
      <xdr:nvPicPr>
        <xdr:cNvPr id="49675" name="Picture 146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809625"/>
          <a:ext cx="514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394187</xdr:colOff>
      <xdr:row>0</xdr:row>
      <xdr:rowOff>0</xdr:rowOff>
    </xdr:from>
    <xdr:to>
      <xdr:col>5</xdr:col>
      <xdr:colOff>388326</xdr:colOff>
      <xdr:row>2</xdr:row>
      <xdr:rowOff>9524</xdr:rowOff>
    </xdr:to>
    <xdr:pic>
      <xdr:nvPicPr>
        <xdr:cNvPr id="49676" name="Picture 146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02572" y="442571"/>
          <a:ext cx="726831" cy="7319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371475</xdr:colOff>
      <xdr:row>0</xdr:row>
      <xdr:rowOff>0</xdr:rowOff>
    </xdr:from>
    <xdr:to>
      <xdr:col>4</xdr:col>
      <xdr:colOff>180975</xdr:colOff>
      <xdr:row>0</xdr:row>
      <xdr:rowOff>0</xdr:rowOff>
    </xdr:to>
    <xdr:pic>
      <xdr:nvPicPr>
        <xdr:cNvPr id="49679" name="Picture 150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0" y="0"/>
          <a:ext cx="600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295275</xdr:colOff>
      <xdr:row>76</xdr:row>
      <xdr:rowOff>0</xdr:rowOff>
    </xdr:from>
    <xdr:to>
      <xdr:col>4</xdr:col>
      <xdr:colOff>209550</xdr:colOff>
      <xdr:row>76</xdr:row>
      <xdr:rowOff>0</xdr:rowOff>
    </xdr:to>
    <xdr:pic>
      <xdr:nvPicPr>
        <xdr:cNvPr id="50003" name="Picture 182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14550" y="3644265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266700</xdr:colOff>
      <xdr:row>76</xdr:row>
      <xdr:rowOff>0</xdr:rowOff>
    </xdr:from>
    <xdr:to>
      <xdr:col>4</xdr:col>
      <xdr:colOff>123825</xdr:colOff>
      <xdr:row>76</xdr:row>
      <xdr:rowOff>0</xdr:rowOff>
    </xdr:to>
    <xdr:pic>
      <xdr:nvPicPr>
        <xdr:cNvPr id="50004" name="Picture 182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85975" y="36442650"/>
          <a:ext cx="647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359833</xdr:colOff>
      <xdr:row>0</xdr:row>
      <xdr:rowOff>63500</xdr:rowOff>
    </xdr:from>
    <xdr:to>
      <xdr:col>5</xdr:col>
      <xdr:colOff>187325</xdr:colOff>
      <xdr:row>2</xdr:row>
      <xdr:rowOff>41275</xdr:rowOff>
    </xdr:to>
    <xdr:pic>
      <xdr:nvPicPr>
        <xdr:cNvPr id="84" name="Picture 146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63333" y="63500"/>
          <a:ext cx="790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71</xdr:row>
      <xdr:rowOff>0</xdr:rowOff>
    </xdr:from>
    <xdr:to>
      <xdr:col>4</xdr:col>
      <xdr:colOff>447675</xdr:colOff>
      <xdr:row>71</xdr:row>
      <xdr:rowOff>0</xdr:rowOff>
    </xdr:to>
    <xdr:pic>
      <xdr:nvPicPr>
        <xdr:cNvPr id="12982" name="Picture 12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38425" y="20393025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285750</xdr:colOff>
      <xdr:row>71</xdr:row>
      <xdr:rowOff>0</xdr:rowOff>
    </xdr:from>
    <xdr:to>
      <xdr:col>4</xdr:col>
      <xdr:colOff>428625</xdr:colOff>
      <xdr:row>71</xdr:row>
      <xdr:rowOff>0</xdr:rowOff>
    </xdr:to>
    <xdr:pic>
      <xdr:nvPicPr>
        <xdr:cNvPr id="12983" name="Picture 12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1275" y="20393025"/>
          <a:ext cx="723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71</xdr:row>
      <xdr:rowOff>0</xdr:rowOff>
    </xdr:from>
    <xdr:to>
      <xdr:col>4</xdr:col>
      <xdr:colOff>781050</xdr:colOff>
      <xdr:row>71</xdr:row>
      <xdr:rowOff>0</xdr:rowOff>
    </xdr:to>
    <xdr:pic>
      <xdr:nvPicPr>
        <xdr:cNvPr id="12984" name="Picture 12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20393025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581025</xdr:colOff>
      <xdr:row>71</xdr:row>
      <xdr:rowOff>0</xdr:rowOff>
    </xdr:from>
    <xdr:to>
      <xdr:col>4</xdr:col>
      <xdr:colOff>685800</xdr:colOff>
      <xdr:row>71</xdr:row>
      <xdr:rowOff>0</xdr:rowOff>
    </xdr:to>
    <xdr:pic>
      <xdr:nvPicPr>
        <xdr:cNvPr id="12985" name="Picture 13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20393025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581025</xdr:colOff>
      <xdr:row>71</xdr:row>
      <xdr:rowOff>0</xdr:rowOff>
    </xdr:from>
    <xdr:to>
      <xdr:col>4</xdr:col>
      <xdr:colOff>685800</xdr:colOff>
      <xdr:row>71</xdr:row>
      <xdr:rowOff>0</xdr:rowOff>
    </xdr:to>
    <xdr:pic>
      <xdr:nvPicPr>
        <xdr:cNvPr id="12986" name="Picture 13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76550" y="20393025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436025</xdr:colOff>
      <xdr:row>0</xdr:row>
      <xdr:rowOff>109274</xdr:rowOff>
    </xdr:from>
    <xdr:to>
      <xdr:col>4</xdr:col>
      <xdr:colOff>119063</xdr:colOff>
      <xdr:row>2</xdr:row>
      <xdr:rowOff>151500</xdr:rowOff>
    </xdr:to>
    <xdr:pic>
      <xdr:nvPicPr>
        <xdr:cNvPr id="83" name="Picture 13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519619" y="109274"/>
          <a:ext cx="675225" cy="677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98</xdr:row>
      <xdr:rowOff>0</xdr:rowOff>
    </xdr:from>
    <xdr:to>
      <xdr:col>4</xdr:col>
      <xdr:colOff>409575</xdr:colOff>
      <xdr:row>98</xdr:row>
      <xdr:rowOff>0</xdr:rowOff>
    </xdr:to>
    <xdr:pic>
      <xdr:nvPicPr>
        <xdr:cNvPr id="4516" name="Picture 56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57575" y="2981325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219075</xdr:colOff>
      <xdr:row>98</xdr:row>
      <xdr:rowOff>0</xdr:rowOff>
    </xdr:from>
    <xdr:to>
      <xdr:col>4</xdr:col>
      <xdr:colOff>333375</xdr:colOff>
      <xdr:row>98</xdr:row>
      <xdr:rowOff>0</xdr:rowOff>
    </xdr:to>
    <xdr:pic>
      <xdr:nvPicPr>
        <xdr:cNvPr id="4517" name="Picture 57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81375" y="2981325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266700</xdr:colOff>
      <xdr:row>98</xdr:row>
      <xdr:rowOff>0</xdr:rowOff>
    </xdr:from>
    <xdr:to>
      <xdr:col>4</xdr:col>
      <xdr:colOff>381000</xdr:colOff>
      <xdr:row>98</xdr:row>
      <xdr:rowOff>0</xdr:rowOff>
    </xdr:to>
    <xdr:pic>
      <xdr:nvPicPr>
        <xdr:cNvPr id="4518" name="Picture 58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29000" y="2981325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98</xdr:row>
      <xdr:rowOff>0</xdr:rowOff>
    </xdr:from>
    <xdr:to>
      <xdr:col>4</xdr:col>
      <xdr:colOff>409575</xdr:colOff>
      <xdr:row>98</xdr:row>
      <xdr:rowOff>0</xdr:rowOff>
    </xdr:to>
    <xdr:pic>
      <xdr:nvPicPr>
        <xdr:cNvPr id="4519" name="Picture 59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57575" y="2981325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98</xdr:row>
      <xdr:rowOff>0</xdr:rowOff>
    </xdr:from>
    <xdr:to>
      <xdr:col>4</xdr:col>
      <xdr:colOff>409575</xdr:colOff>
      <xdr:row>98</xdr:row>
      <xdr:rowOff>0</xdr:rowOff>
    </xdr:to>
    <xdr:pic>
      <xdr:nvPicPr>
        <xdr:cNvPr id="4520" name="Picture 60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57575" y="2981325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98</xdr:row>
      <xdr:rowOff>0</xdr:rowOff>
    </xdr:from>
    <xdr:to>
      <xdr:col>4</xdr:col>
      <xdr:colOff>409575</xdr:colOff>
      <xdr:row>98</xdr:row>
      <xdr:rowOff>0</xdr:rowOff>
    </xdr:to>
    <xdr:pic>
      <xdr:nvPicPr>
        <xdr:cNvPr id="4521" name="Picture 61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57575" y="2981325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98</xdr:row>
      <xdr:rowOff>0</xdr:rowOff>
    </xdr:from>
    <xdr:to>
      <xdr:col>4</xdr:col>
      <xdr:colOff>409575</xdr:colOff>
      <xdr:row>98</xdr:row>
      <xdr:rowOff>0</xdr:rowOff>
    </xdr:to>
    <xdr:pic>
      <xdr:nvPicPr>
        <xdr:cNvPr id="4522" name="Picture 62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57575" y="2981325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295275</xdr:colOff>
      <xdr:row>98</xdr:row>
      <xdr:rowOff>0</xdr:rowOff>
    </xdr:from>
    <xdr:to>
      <xdr:col>4</xdr:col>
      <xdr:colOff>409575</xdr:colOff>
      <xdr:row>98</xdr:row>
      <xdr:rowOff>0</xdr:rowOff>
    </xdr:to>
    <xdr:pic>
      <xdr:nvPicPr>
        <xdr:cNvPr id="4524" name="Picture 64" descr="mae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57575" y="2981325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4</xdr:col>
      <xdr:colOff>304800</xdr:colOff>
      <xdr:row>2</xdr:row>
      <xdr:rowOff>19050</xdr:rowOff>
    </xdr:to>
    <xdr:pic>
      <xdr:nvPicPr>
        <xdr:cNvPr id="54" name="Picture 63" descr="maej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62300" y="317500"/>
          <a:ext cx="825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P41"/>
  <sheetViews>
    <sheetView tabSelected="1" view="pageBreakPreview" zoomScale="175" zoomScaleNormal="130" zoomScaleSheetLayoutView="175" workbookViewId="0">
      <selection activeCell="C7" sqref="C7"/>
    </sheetView>
  </sheetViews>
  <sheetFormatPr defaultColWidth="8.85546875" defaultRowHeight="22.5"/>
  <cols>
    <col min="1" max="1" width="3.28515625" style="8" customWidth="1"/>
    <col min="2" max="2" width="24" style="8" customWidth="1"/>
    <col min="3" max="3" width="7" style="21" customWidth="1"/>
    <col min="4" max="4" width="4.85546875" style="8" customWidth="1"/>
    <col min="5" max="5" width="11" style="8" customWidth="1"/>
    <col min="6" max="6" width="11.7109375" style="8" customWidth="1"/>
    <col min="7" max="7" width="17" style="8" customWidth="1"/>
    <col min="8" max="8" width="19.42578125" style="8" customWidth="1"/>
    <col min="9" max="16384" width="8.85546875" style="8"/>
  </cols>
  <sheetData>
    <row r="1" spans="1:8">
      <c r="A1" s="97"/>
      <c r="B1" s="97"/>
      <c r="C1" s="97"/>
      <c r="D1" s="97"/>
      <c r="E1" s="97"/>
      <c r="F1" s="97"/>
      <c r="H1" s="75" t="s">
        <v>123</v>
      </c>
    </row>
    <row r="2" spans="1:8" ht="24.75">
      <c r="A2" s="97"/>
      <c r="B2" s="97"/>
      <c r="C2" s="97"/>
      <c r="D2" s="97"/>
      <c r="E2" s="97"/>
      <c r="F2" s="97"/>
      <c r="G2" s="9"/>
      <c r="H2" s="57"/>
    </row>
    <row r="3" spans="1:8" ht="24.75">
      <c r="A3" s="108" t="s">
        <v>0</v>
      </c>
      <c r="B3" s="108"/>
      <c r="C3" s="108"/>
      <c r="D3" s="108"/>
      <c r="E3" s="108"/>
      <c r="F3" s="108"/>
      <c r="G3" s="108"/>
      <c r="H3" s="108"/>
    </row>
    <row r="4" spans="1:8" ht="24.75">
      <c r="A4" s="108" t="s">
        <v>6</v>
      </c>
      <c r="B4" s="108"/>
      <c r="C4" s="108"/>
      <c r="D4" s="108"/>
      <c r="E4" s="108"/>
      <c r="F4" s="108"/>
      <c r="G4" s="108"/>
      <c r="H4" s="108"/>
    </row>
    <row r="5" spans="1:8">
      <c r="A5" s="113" t="s">
        <v>75</v>
      </c>
      <c r="B5" s="113"/>
      <c r="F5" s="40" t="s">
        <v>95</v>
      </c>
      <c r="G5" s="106" t="s">
        <v>96</v>
      </c>
      <c r="H5" s="106"/>
    </row>
    <row r="6" spans="1:8" ht="18.75" customHeight="1">
      <c r="A6" s="113" t="s">
        <v>76</v>
      </c>
      <c r="B6" s="113"/>
      <c r="F6" s="72" t="s">
        <v>93</v>
      </c>
      <c r="G6" s="113" t="s">
        <v>94</v>
      </c>
      <c r="H6" s="113"/>
    </row>
    <row r="7" spans="1:8" ht="18" customHeight="1">
      <c r="A7" s="104" t="s">
        <v>77</v>
      </c>
      <c r="B7" s="104"/>
      <c r="F7" s="39" t="s">
        <v>67</v>
      </c>
      <c r="G7" s="104" t="s">
        <v>83</v>
      </c>
      <c r="H7" s="104"/>
    </row>
    <row r="8" spans="1:8" ht="21" customHeight="1">
      <c r="A8" s="104" t="s">
        <v>105</v>
      </c>
      <c r="B8" s="104"/>
      <c r="C8" s="104"/>
      <c r="D8" s="104"/>
      <c r="E8" s="104"/>
      <c r="F8" s="40" t="s">
        <v>59</v>
      </c>
      <c r="G8" s="104" t="s">
        <v>84</v>
      </c>
      <c r="H8" s="104"/>
    </row>
    <row r="9" spans="1:8" ht="17.25" customHeight="1">
      <c r="A9" s="104" t="s">
        <v>121</v>
      </c>
      <c r="B9" s="104"/>
      <c r="C9" s="104"/>
      <c r="D9" s="104"/>
      <c r="E9" s="104"/>
      <c r="F9" s="40" t="s">
        <v>63</v>
      </c>
      <c r="G9" s="104" t="s">
        <v>85</v>
      </c>
      <c r="H9" s="104"/>
    </row>
    <row r="10" spans="1:8" ht="18" customHeight="1">
      <c r="B10" s="8" t="s">
        <v>54</v>
      </c>
      <c r="F10" s="40" t="s">
        <v>60</v>
      </c>
      <c r="G10" s="104" t="s">
        <v>86</v>
      </c>
      <c r="H10" s="104"/>
    </row>
    <row r="11" spans="1:8" ht="17.25" customHeight="1">
      <c r="A11" s="105"/>
      <c r="B11" s="105"/>
      <c r="C11" s="105"/>
      <c r="F11" s="40" t="s">
        <v>64</v>
      </c>
      <c r="G11" s="104" t="s">
        <v>125</v>
      </c>
      <c r="H11" s="104"/>
    </row>
    <row r="12" spans="1:8" ht="8.25" customHeight="1">
      <c r="A12" s="73"/>
      <c r="B12" s="73"/>
      <c r="C12" s="73"/>
      <c r="F12" s="40"/>
      <c r="G12" s="39"/>
      <c r="H12" s="40"/>
    </row>
    <row r="13" spans="1:8">
      <c r="A13" s="8" t="s">
        <v>99</v>
      </c>
    </row>
    <row r="14" spans="1:8">
      <c r="A14" s="8" t="s">
        <v>36</v>
      </c>
    </row>
    <row r="15" spans="1:8" ht="18.75" customHeight="1">
      <c r="A15" s="107" t="s">
        <v>100</v>
      </c>
      <c r="B15" s="107"/>
      <c r="C15" s="107"/>
      <c r="D15" s="107"/>
      <c r="E15" s="107"/>
      <c r="F15" s="107"/>
      <c r="G15" s="107"/>
      <c r="H15" s="107"/>
    </row>
    <row r="16" spans="1:8" ht="21" customHeight="1">
      <c r="A16" s="107" t="s">
        <v>101</v>
      </c>
      <c r="B16" s="107"/>
      <c r="C16" s="107"/>
      <c r="D16" s="107"/>
      <c r="E16" s="107"/>
      <c r="F16" s="107"/>
      <c r="G16" s="107"/>
      <c r="H16" s="107"/>
    </row>
    <row r="17" spans="1:8" ht="21" customHeight="1">
      <c r="A17" s="111" t="s">
        <v>68</v>
      </c>
      <c r="B17" s="111"/>
      <c r="C17" s="111"/>
      <c r="D17" s="111"/>
      <c r="E17" s="111"/>
      <c r="F17" s="111"/>
      <c r="G17" s="111"/>
      <c r="H17" s="111"/>
    </row>
    <row r="18" spans="1:8">
      <c r="A18" s="98" t="s">
        <v>15</v>
      </c>
      <c r="B18" s="98" t="s">
        <v>1</v>
      </c>
      <c r="C18" s="100" t="s">
        <v>4</v>
      </c>
      <c r="D18" s="101"/>
      <c r="E18" s="98" t="s">
        <v>18</v>
      </c>
      <c r="F18" s="98" t="s">
        <v>7</v>
      </c>
      <c r="G18" s="36" t="s">
        <v>8</v>
      </c>
      <c r="H18" s="98" t="s">
        <v>5</v>
      </c>
    </row>
    <row r="19" spans="1:8">
      <c r="A19" s="99"/>
      <c r="B19" s="99"/>
      <c r="C19" s="102"/>
      <c r="D19" s="103"/>
      <c r="E19" s="99"/>
      <c r="F19" s="99"/>
      <c r="G19" s="37" t="s">
        <v>9</v>
      </c>
      <c r="H19" s="99"/>
    </row>
    <row r="20" spans="1:8">
      <c r="A20" s="31">
        <v>1</v>
      </c>
      <c r="B20" s="11"/>
      <c r="C20" s="93"/>
      <c r="D20" s="55"/>
      <c r="E20" s="34"/>
      <c r="F20" s="33">
        <f>C20*E20</f>
        <v>0</v>
      </c>
      <c r="G20" s="11"/>
      <c r="H20" s="11"/>
    </row>
    <row r="21" spans="1:8">
      <c r="A21" s="31">
        <v>2</v>
      </c>
      <c r="B21" s="11"/>
      <c r="C21" s="94"/>
      <c r="D21" s="94"/>
      <c r="E21" s="34"/>
      <c r="F21" s="33">
        <f t="shared" ref="F21:F24" si="0">C21*E21</f>
        <v>0</v>
      </c>
      <c r="G21" s="11"/>
      <c r="H21" s="11"/>
    </row>
    <row r="22" spans="1:8">
      <c r="A22" s="31">
        <v>3</v>
      </c>
      <c r="B22" s="11"/>
      <c r="C22" s="82"/>
      <c r="D22" s="82"/>
      <c r="E22" s="34"/>
      <c r="F22" s="33">
        <f t="shared" si="0"/>
        <v>0</v>
      </c>
      <c r="G22" s="11"/>
      <c r="H22" s="11"/>
    </row>
    <row r="23" spans="1:8">
      <c r="A23" s="31">
        <v>4</v>
      </c>
      <c r="B23" s="11"/>
      <c r="C23" s="82"/>
      <c r="D23" s="82"/>
      <c r="E23" s="34"/>
      <c r="F23" s="33">
        <f t="shared" si="0"/>
        <v>0</v>
      </c>
      <c r="G23" s="11"/>
      <c r="H23" s="11"/>
    </row>
    <row r="24" spans="1:8">
      <c r="A24" s="31">
        <v>5</v>
      </c>
      <c r="B24" s="11"/>
      <c r="C24" s="94"/>
      <c r="D24" s="94"/>
      <c r="E24" s="34"/>
      <c r="F24" s="33">
        <f t="shared" si="0"/>
        <v>0</v>
      </c>
      <c r="G24" s="11"/>
      <c r="H24" s="11"/>
    </row>
    <row r="25" spans="1:8" hidden="1">
      <c r="A25" s="38"/>
      <c r="B25" s="12"/>
      <c r="C25" s="82"/>
      <c r="D25" s="82"/>
      <c r="E25" s="83"/>
      <c r="F25" s="84">
        <f>SUM(F20:F24)</f>
        <v>0</v>
      </c>
      <c r="G25" s="42"/>
      <c r="H25" s="42"/>
    </row>
    <row r="26" spans="1:8">
      <c r="A26" s="109" t="s">
        <v>69</v>
      </c>
      <c r="B26" s="109"/>
      <c r="C26" s="85" t="s">
        <v>54</v>
      </c>
      <c r="D26" s="85"/>
      <c r="E26" s="110" t="str">
        <f>"("&amp;BAHTTEXT(F25)&amp;")"</f>
        <v>(ศูนย์บาทถ้วน)</v>
      </c>
      <c r="F26" s="110"/>
      <c r="G26" s="110"/>
      <c r="H26" s="110"/>
    </row>
    <row r="27" spans="1:8">
      <c r="A27" s="8" t="s">
        <v>10</v>
      </c>
      <c r="C27" s="52"/>
      <c r="F27" s="54"/>
      <c r="G27" s="54"/>
    </row>
    <row r="28" spans="1:8">
      <c r="A28" s="107" t="s">
        <v>102</v>
      </c>
      <c r="B28" s="107"/>
      <c r="C28" s="107"/>
      <c r="D28" s="107"/>
      <c r="E28" s="107"/>
      <c r="F28" s="107"/>
      <c r="G28" s="107"/>
      <c r="H28" s="107"/>
    </row>
    <row r="29" spans="1:8">
      <c r="A29" s="107" t="s">
        <v>103</v>
      </c>
      <c r="B29" s="107"/>
      <c r="C29" s="107"/>
      <c r="D29" s="107"/>
      <c r="E29" s="107"/>
      <c r="F29" s="107"/>
      <c r="G29" s="107"/>
      <c r="H29" s="107"/>
    </row>
    <row r="30" spans="1:8">
      <c r="A30" s="107" t="s">
        <v>104</v>
      </c>
      <c r="B30" s="107"/>
      <c r="C30" s="107"/>
      <c r="D30" s="107"/>
      <c r="E30" s="107"/>
      <c r="F30" s="107"/>
      <c r="G30" s="107"/>
      <c r="H30" s="107"/>
    </row>
    <row r="31" spans="1:8">
      <c r="A31" s="8" t="s">
        <v>11</v>
      </c>
      <c r="C31" s="52"/>
    </row>
    <row r="32" spans="1:8" ht="7.5" customHeight="1">
      <c r="C32" s="95"/>
    </row>
    <row r="33" spans="1:16">
      <c r="A33" s="97" t="s">
        <v>116</v>
      </c>
      <c r="B33" s="97"/>
      <c r="C33" s="97"/>
      <c r="F33" s="97" t="s">
        <v>117</v>
      </c>
      <c r="G33" s="97"/>
      <c r="H33" s="97"/>
    </row>
    <row r="34" spans="1:16">
      <c r="A34" s="97" t="s">
        <v>114</v>
      </c>
      <c r="B34" s="97"/>
      <c r="C34" s="97"/>
      <c r="F34" s="97" t="s">
        <v>118</v>
      </c>
      <c r="G34" s="97"/>
      <c r="H34" s="97"/>
    </row>
    <row r="35" spans="1:16">
      <c r="A35" s="97" t="s">
        <v>115</v>
      </c>
      <c r="B35" s="97"/>
      <c r="C35" s="97"/>
      <c r="F35" s="112" t="s">
        <v>119</v>
      </c>
      <c r="G35" s="112"/>
      <c r="H35" s="112"/>
    </row>
    <row r="36" spans="1:16">
      <c r="A36" s="97" t="s">
        <v>120</v>
      </c>
      <c r="B36" s="97"/>
      <c r="C36" s="97"/>
      <c r="E36" s="8" t="s">
        <v>73</v>
      </c>
      <c r="F36" s="112" t="s">
        <v>120</v>
      </c>
      <c r="G36" s="112"/>
      <c r="H36" s="112"/>
      <c r="K36" s="52"/>
    </row>
    <row r="37" spans="1:16">
      <c r="A37" s="97" t="s">
        <v>13</v>
      </c>
      <c r="B37" s="97"/>
      <c r="C37" s="97"/>
      <c r="F37" s="112"/>
      <c r="G37" s="112"/>
      <c r="H37" s="112"/>
      <c r="K37" s="52"/>
    </row>
    <row r="38" spans="1:16">
      <c r="A38" s="97" t="s">
        <v>12</v>
      </c>
      <c r="B38" s="97"/>
      <c r="C38" s="97"/>
      <c r="F38" s="79"/>
      <c r="G38" s="79"/>
      <c r="K38" s="52"/>
    </row>
    <row r="39" spans="1:16">
      <c r="A39" s="97" t="s">
        <v>114</v>
      </c>
      <c r="B39" s="97"/>
      <c r="C39" s="97"/>
      <c r="F39" s="78"/>
      <c r="G39" s="78"/>
      <c r="I39" s="38"/>
      <c r="J39" s="12"/>
      <c r="K39" s="53"/>
      <c r="L39" s="53"/>
      <c r="M39" s="26"/>
      <c r="N39" s="18"/>
      <c r="O39" s="12"/>
      <c r="P39" s="12"/>
    </row>
    <row r="40" spans="1:16">
      <c r="A40" s="110" t="s">
        <v>120</v>
      </c>
      <c r="B40" s="110"/>
      <c r="C40" s="110"/>
      <c r="D40" s="12"/>
      <c r="E40" s="12"/>
      <c r="F40" s="79"/>
      <c r="G40" s="79"/>
      <c r="H40" s="12"/>
      <c r="I40" s="38"/>
      <c r="J40" s="12"/>
      <c r="K40" s="53"/>
      <c r="L40" s="53"/>
      <c r="M40" s="26"/>
      <c r="N40" s="18"/>
      <c r="O40" s="12"/>
      <c r="P40" s="12"/>
    </row>
    <row r="41" spans="1:16" ht="23.25">
      <c r="A41" s="22"/>
      <c r="B41" s="22"/>
      <c r="C41" s="23"/>
      <c r="D41" s="24"/>
      <c r="E41" s="24"/>
      <c r="F41" s="22"/>
      <c r="G41" s="22"/>
      <c r="H41" s="24"/>
      <c r="I41" s="25"/>
      <c r="J41" s="12"/>
      <c r="K41" s="23"/>
      <c r="L41" s="23"/>
      <c r="M41" s="28"/>
      <c r="N41" s="27"/>
      <c r="O41" s="24"/>
      <c r="P41" s="24"/>
    </row>
  </sheetData>
  <mergeCells count="43">
    <mergeCell ref="A5:B5"/>
    <mergeCell ref="A6:B6"/>
    <mergeCell ref="G6:H6"/>
    <mergeCell ref="G8:H8"/>
    <mergeCell ref="G9:H9"/>
    <mergeCell ref="A39:C39"/>
    <mergeCell ref="A40:C40"/>
    <mergeCell ref="F33:H33"/>
    <mergeCell ref="F34:H34"/>
    <mergeCell ref="F35:H35"/>
    <mergeCell ref="F36:H36"/>
    <mergeCell ref="F37:H37"/>
    <mergeCell ref="A35:C35"/>
    <mergeCell ref="A36:C36"/>
    <mergeCell ref="A26:B26"/>
    <mergeCell ref="E26:H26"/>
    <mergeCell ref="A9:E9"/>
    <mergeCell ref="A37:C37"/>
    <mergeCell ref="A38:C38"/>
    <mergeCell ref="G10:H10"/>
    <mergeCell ref="G11:H11"/>
    <mergeCell ref="A17:H17"/>
    <mergeCell ref="A28:H28"/>
    <mergeCell ref="A29:H29"/>
    <mergeCell ref="A30:H30"/>
    <mergeCell ref="A33:C33"/>
    <mergeCell ref="A34:C34"/>
    <mergeCell ref="A1:F2"/>
    <mergeCell ref="H18:H19"/>
    <mergeCell ref="F18:F19"/>
    <mergeCell ref="E18:E19"/>
    <mergeCell ref="C18:D19"/>
    <mergeCell ref="A18:A19"/>
    <mergeCell ref="A7:B7"/>
    <mergeCell ref="A11:C11"/>
    <mergeCell ref="B18:B19"/>
    <mergeCell ref="G5:H5"/>
    <mergeCell ref="G7:H7"/>
    <mergeCell ref="A15:H15"/>
    <mergeCell ref="A3:H3"/>
    <mergeCell ref="A4:H4"/>
    <mergeCell ref="A16:H16"/>
    <mergeCell ref="A8:E8"/>
  </mergeCells>
  <phoneticPr fontId="0" type="noConversion"/>
  <pageMargins left="0.19685039370078741" right="0.19685039370078741" top="3.937007874015748E-2" bottom="0" header="0.35433070866141736" footer="0.27559055118110237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</sheetPr>
  <dimension ref="A1:J32"/>
  <sheetViews>
    <sheetView view="pageBreakPreview" topLeftCell="A4" zoomScale="118" zoomScaleNormal="75" zoomScaleSheetLayoutView="118" workbookViewId="0">
      <selection activeCell="G11" sqref="G11:I11"/>
    </sheetView>
  </sheetViews>
  <sheetFormatPr defaultRowHeight="21"/>
  <cols>
    <col min="1" max="1" width="3.85546875" style="4" customWidth="1"/>
    <col min="2" max="2" width="7.7109375" style="4" customWidth="1"/>
    <col min="3" max="3" width="26" style="4" customWidth="1"/>
    <col min="4" max="4" width="6.7109375" style="4" customWidth="1"/>
    <col min="5" max="5" width="7.7109375" style="4" customWidth="1"/>
    <col min="6" max="6" width="10.7109375" style="4" customWidth="1"/>
    <col min="7" max="8" width="10.5703125" style="4" customWidth="1"/>
    <col min="9" max="9" width="8.85546875" style="4" customWidth="1"/>
    <col min="10" max="10" width="10.7109375" style="4" customWidth="1"/>
    <col min="11" max="16384" width="9.140625" style="4"/>
  </cols>
  <sheetData>
    <row r="1" spans="1:10" ht="24.75">
      <c r="A1" s="14"/>
      <c r="B1" s="8"/>
      <c r="C1" s="8"/>
      <c r="D1" s="8"/>
      <c r="E1" s="8"/>
      <c r="F1" s="8"/>
      <c r="G1" s="8"/>
      <c r="H1" s="119" t="s">
        <v>122</v>
      </c>
      <c r="I1" s="119"/>
      <c r="J1" s="119"/>
    </row>
    <row r="2" spans="1:10" ht="27.75">
      <c r="A2" s="8"/>
      <c r="B2" s="8"/>
      <c r="C2" s="8"/>
      <c r="D2" s="8"/>
      <c r="E2" s="8"/>
      <c r="F2" s="8"/>
      <c r="G2" s="8"/>
      <c r="H2" s="10"/>
      <c r="I2" s="114"/>
      <c r="J2" s="114"/>
    </row>
    <row r="3" spans="1:10" ht="24.75">
      <c r="A3" s="108" t="s">
        <v>0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0" ht="24.75">
      <c r="A4" s="108" t="s">
        <v>38</v>
      </c>
      <c r="B4" s="108"/>
      <c r="C4" s="108"/>
      <c r="D4" s="108"/>
      <c r="E4" s="108"/>
      <c r="F4" s="108"/>
      <c r="G4" s="108"/>
      <c r="H4" s="108"/>
      <c r="I4" s="108"/>
      <c r="J4" s="108"/>
    </row>
    <row r="5" spans="1:10" s="8" customFormat="1" ht="22.5">
      <c r="A5" s="113" t="s">
        <v>75</v>
      </c>
      <c r="B5" s="113"/>
      <c r="C5" s="113"/>
      <c r="D5" s="113"/>
      <c r="E5" s="113"/>
      <c r="F5" s="40" t="s">
        <v>82</v>
      </c>
      <c r="G5" s="30"/>
      <c r="H5" s="29"/>
    </row>
    <row r="6" spans="1:10" s="8" customFormat="1" ht="18.75" customHeight="1">
      <c r="A6" s="113" t="s">
        <v>76</v>
      </c>
      <c r="B6" s="113"/>
      <c r="C6" s="113"/>
      <c r="D6" s="113"/>
      <c r="E6" s="113"/>
      <c r="F6" s="72" t="s">
        <v>124</v>
      </c>
      <c r="G6" s="72" t="s">
        <v>94</v>
      </c>
      <c r="H6" s="72"/>
      <c r="I6" s="72"/>
      <c r="J6" s="72"/>
    </row>
    <row r="7" spans="1:10" s="8" customFormat="1" ht="18" customHeight="1">
      <c r="A7" s="104" t="s">
        <v>77</v>
      </c>
      <c r="B7" s="104"/>
      <c r="C7" s="104"/>
      <c r="D7" s="104"/>
      <c r="E7" s="104"/>
      <c r="F7" s="39" t="s">
        <v>67</v>
      </c>
      <c r="G7" s="104" t="s">
        <v>83</v>
      </c>
      <c r="H7" s="104"/>
      <c r="I7" s="104"/>
    </row>
    <row r="8" spans="1:10" s="8" customFormat="1" ht="21" customHeight="1">
      <c r="A8" s="104" t="s">
        <v>109</v>
      </c>
      <c r="B8" s="104"/>
      <c r="C8" s="104"/>
      <c r="D8" s="104"/>
      <c r="E8" s="104"/>
      <c r="F8" s="40" t="s">
        <v>59</v>
      </c>
      <c r="G8" s="104" t="s">
        <v>84</v>
      </c>
      <c r="H8" s="104"/>
      <c r="I8" s="104"/>
    </row>
    <row r="9" spans="1:10" s="8" customFormat="1" ht="17.25" customHeight="1">
      <c r="A9" s="104" t="s">
        <v>121</v>
      </c>
      <c r="B9" s="104"/>
      <c r="C9" s="104"/>
      <c r="D9" s="104"/>
      <c r="E9" s="104"/>
      <c r="F9" s="40" t="s">
        <v>63</v>
      </c>
      <c r="G9" s="104" t="s">
        <v>85</v>
      </c>
      <c r="H9" s="104"/>
      <c r="I9" s="104"/>
    </row>
    <row r="10" spans="1:10" s="8" customFormat="1" ht="18" customHeight="1">
      <c r="B10" s="8" t="s">
        <v>54</v>
      </c>
      <c r="C10" s="56"/>
      <c r="F10" s="40" t="s">
        <v>60</v>
      </c>
      <c r="G10" s="104" t="s">
        <v>86</v>
      </c>
      <c r="H10" s="104"/>
      <c r="I10" s="104"/>
    </row>
    <row r="11" spans="1:10" s="8" customFormat="1" ht="17.25" customHeight="1">
      <c r="A11" s="105"/>
      <c r="B11" s="105"/>
      <c r="C11" s="105"/>
      <c r="F11" s="40" t="s">
        <v>64</v>
      </c>
      <c r="G11" s="104" t="s">
        <v>125</v>
      </c>
      <c r="H11" s="104"/>
      <c r="I11" s="104"/>
    </row>
    <row r="12" spans="1:10" s="8" customFormat="1" ht="17.25" customHeight="1">
      <c r="A12" s="74"/>
      <c r="B12" s="74"/>
      <c r="C12" s="74"/>
      <c r="F12" s="40"/>
      <c r="G12" s="39"/>
      <c r="H12" s="40"/>
    </row>
    <row r="13" spans="1:10" ht="22.5">
      <c r="A13" s="8"/>
      <c r="B13" s="8"/>
      <c r="C13" s="8"/>
      <c r="D13" s="8"/>
      <c r="E13" s="8"/>
      <c r="F13" s="40" t="s">
        <v>39</v>
      </c>
      <c r="H13" s="8"/>
      <c r="I13" s="8"/>
      <c r="J13" s="8"/>
    </row>
    <row r="14" spans="1:10" ht="112.5">
      <c r="A14" s="31" t="s">
        <v>15</v>
      </c>
      <c r="B14" s="31" t="s">
        <v>40</v>
      </c>
      <c r="C14" s="31" t="s">
        <v>1</v>
      </c>
      <c r="D14" s="15" t="s">
        <v>3</v>
      </c>
      <c r="E14" s="15" t="s">
        <v>4</v>
      </c>
      <c r="F14" s="32" t="s">
        <v>41</v>
      </c>
      <c r="G14" s="31" t="s">
        <v>42</v>
      </c>
      <c r="H14" s="31" t="s">
        <v>43</v>
      </c>
      <c r="I14" s="31" t="s">
        <v>58</v>
      </c>
      <c r="J14" s="31" t="s">
        <v>5</v>
      </c>
    </row>
    <row r="15" spans="1:10" ht="22.5">
      <c r="A15" s="86">
        <v>1</v>
      </c>
      <c r="B15" s="96"/>
      <c r="C15" s="87"/>
      <c r="D15" s="88"/>
      <c r="E15" s="89"/>
      <c r="F15" s="88"/>
      <c r="G15" s="88"/>
      <c r="H15" s="90">
        <f>SUM(E15*F15)</f>
        <v>0</v>
      </c>
      <c r="I15" s="86"/>
      <c r="J15" s="87"/>
    </row>
    <row r="16" spans="1:10" ht="22.5">
      <c r="A16" s="86">
        <v>2</v>
      </c>
      <c r="B16" s="96"/>
      <c r="C16" s="87"/>
      <c r="D16" s="88"/>
      <c r="E16" s="91"/>
      <c r="F16" s="88"/>
      <c r="G16" s="88"/>
      <c r="H16" s="90">
        <f>SUM(E16*F16)</f>
        <v>0</v>
      </c>
      <c r="I16" s="86"/>
      <c r="J16" s="87"/>
    </row>
    <row r="17" spans="1:10" ht="22.5">
      <c r="A17" s="86">
        <v>3</v>
      </c>
      <c r="B17" s="96"/>
      <c r="C17" s="87"/>
      <c r="D17" s="88"/>
      <c r="E17" s="91"/>
      <c r="F17" s="88"/>
      <c r="G17" s="88"/>
      <c r="H17" s="90">
        <f t="shared" ref="H17:H19" si="0">SUM(E17*F17)</f>
        <v>0</v>
      </c>
      <c r="I17" s="86"/>
      <c r="J17" s="87"/>
    </row>
    <row r="18" spans="1:10" ht="22.5">
      <c r="A18" s="86">
        <v>4</v>
      </c>
      <c r="B18" s="96"/>
      <c r="C18" s="87"/>
      <c r="D18" s="88"/>
      <c r="E18" s="91"/>
      <c r="F18" s="88"/>
      <c r="G18" s="88"/>
      <c r="H18" s="90">
        <f t="shared" si="0"/>
        <v>0</v>
      </c>
      <c r="I18" s="86"/>
      <c r="J18" s="87"/>
    </row>
    <row r="19" spans="1:10" ht="22.5">
      <c r="A19" s="86">
        <v>5</v>
      </c>
      <c r="B19" s="96"/>
      <c r="C19" s="87"/>
      <c r="D19" s="88"/>
      <c r="E19" s="91"/>
      <c r="F19" s="88"/>
      <c r="G19" s="88"/>
      <c r="H19" s="90">
        <f t="shared" si="0"/>
        <v>0</v>
      </c>
      <c r="I19" s="86"/>
      <c r="J19" s="87"/>
    </row>
    <row r="20" spans="1:10" ht="22.5">
      <c r="A20" s="107" t="s">
        <v>108</v>
      </c>
      <c r="B20" s="107"/>
      <c r="C20" s="107"/>
      <c r="D20" s="115">
        <f>SUM(H15:H19)</f>
        <v>0</v>
      </c>
      <c r="E20" s="115"/>
      <c r="F20" s="8" t="s">
        <v>56</v>
      </c>
      <c r="G20" s="116" t="str">
        <f>"("&amp;BAHTTEXT(D20)&amp;")"</f>
        <v>(ศูนย์บาทถ้วน)</v>
      </c>
      <c r="H20" s="116"/>
      <c r="I20" s="116"/>
      <c r="J20" s="116"/>
    </row>
    <row r="21" spans="1:10" ht="22.5">
      <c r="A21" s="107" t="s">
        <v>107</v>
      </c>
      <c r="B21" s="107"/>
      <c r="C21" s="107"/>
      <c r="D21" s="107"/>
      <c r="E21" s="107"/>
      <c r="F21" s="107"/>
      <c r="G21" s="107"/>
      <c r="H21" s="107"/>
      <c r="I21" s="107"/>
      <c r="J21" s="107"/>
    </row>
    <row r="22" spans="1:10" ht="22.5">
      <c r="A22" s="8" t="s">
        <v>70</v>
      </c>
      <c r="B22" s="8"/>
      <c r="C22" s="8"/>
      <c r="D22" s="8"/>
      <c r="E22" s="8"/>
      <c r="F22" s="8"/>
      <c r="G22" s="8"/>
      <c r="H22" s="8"/>
      <c r="I22" s="8"/>
      <c r="J22" s="8"/>
    </row>
    <row r="23" spans="1:10" ht="22.5">
      <c r="A23" s="35" t="s">
        <v>15</v>
      </c>
      <c r="B23" s="118" t="s">
        <v>44</v>
      </c>
      <c r="C23" s="118"/>
      <c r="D23" s="118" t="s">
        <v>45</v>
      </c>
      <c r="E23" s="118"/>
      <c r="F23" s="118"/>
      <c r="G23" s="120"/>
      <c r="H23" s="118" t="s">
        <v>46</v>
      </c>
      <c r="I23" s="118"/>
      <c r="J23" s="118"/>
    </row>
    <row r="24" spans="1:10" ht="22.5">
      <c r="A24" s="80">
        <v>1</v>
      </c>
      <c r="B24" s="117"/>
      <c r="C24" s="117"/>
      <c r="D24" s="117"/>
      <c r="E24" s="117"/>
      <c r="F24" s="117"/>
      <c r="G24" s="117"/>
      <c r="H24" s="118" t="s">
        <v>106</v>
      </c>
      <c r="I24" s="118"/>
      <c r="J24" s="118"/>
    </row>
    <row r="25" spans="1:10" ht="22.5">
      <c r="A25" s="92">
        <v>2</v>
      </c>
      <c r="B25" s="117"/>
      <c r="C25" s="117"/>
      <c r="D25" s="117"/>
      <c r="E25" s="117"/>
      <c r="F25" s="117"/>
      <c r="G25" s="117"/>
      <c r="H25" s="118" t="s">
        <v>57</v>
      </c>
      <c r="I25" s="118"/>
      <c r="J25" s="118"/>
    </row>
    <row r="26" spans="1:10" ht="22.5">
      <c r="A26" s="92">
        <v>3</v>
      </c>
      <c r="B26" s="117"/>
      <c r="C26" s="117"/>
      <c r="D26" s="117"/>
      <c r="E26" s="117"/>
      <c r="F26" s="117"/>
      <c r="G26" s="117"/>
      <c r="H26" s="118" t="s">
        <v>57</v>
      </c>
      <c r="I26" s="118"/>
      <c r="J26" s="118"/>
    </row>
    <row r="27" spans="1:10" ht="22.5">
      <c r="A27" s="8"/>
      <c r="B27" s="8"/>
      <c r="C27" s="8"/>
      <c r="D27" s="97"/>
      <c r="E27" s="97"/>
      <c r="F27" s="97"/>
      <c r="G27" s="97"/>
      <c r="H27" s="110" t="s">
        <v>47</v>
      </c>
      <c r="I27" s="110"/>
      <c r="J27" s="110"/>
    </row>
    <row r="28" spans="1:10" ht="22.5">
      <c r="A28" s="97" t="s">
        <v>48</v>
      </c>
      <c r="B28" s="97"/>
      <c r="C28" s="97"/>
      <c r="D28" s="97" t="s">
        <v>49</v>
      </c>
      <c r="E28" s="97"/>
      <c r="F28" s="97"/>
      <c r="G28" s="97"/>
      <c r="H28" s="97" t="s">
        <v>54</v>
      </c>
      <c r="I28" s="97"/>
      <c r="J28" s="97"/>
    </row>
    <row r="29" spans="1:10" ht="22.5">
      <c r="A29" s="97" t="s">
        <v>62</v>
      </c>
      <c r="B29" s="97"/>
      <c r="C29" s="97"/>
      <c r="D29" s="97" t="s">
        <v>71</v>
      </c>
      <c r="E29" s="97"/>
      <c r="F29" s="97"/>
      <c r="G29" s="97"/>
      <c r="H29" s="97" t="s">
        <v>72</v>
      </c>
      <c r="I29" s="97"/>
      <c r="J29" s="97"/>
    </row>
    <row r="30" spans="1:10" ht="22.5">
      <c r="A30" s="97" t="s">
        <v>50</v>
      </c>
      <c r="B30" s="97"/>
      <c r="C30" s="97"/>
      <c r="D30" s="97" t="s">
        <v>51</v>
      </c>
      <c r="E30" s="97"/>
      <c r="F30" s="97"/>
      <c r="G30" s="97"/>
      <c r="H30" s="113" t="s">
        <v>54</v>
      </c>
      <c r="I30" s="113"/>
      <c r="J30" s="113"/>
    </row>
    <row r="31" spans="1:10" ht="22.5">
      <c r="A31" s="97" t="s">
        <v>52</v>
      </c>
      <c r="B31" s="97"/>
      <c r="C31" s="97"/>
      <c r="D31" s="97" t="s">
        <v>53</v>
      </c>
      <c r="E31" s="97"/>
      <c r="F31" s="97"/>
      <c r="G31" s="97"/>
      <c r="H31" s="97" t="s">
        <v>53</v>
      </c>
      <c r="I31" s="97"/>
      <c r="J31" s="97"/>
    </row>
    <row r="32" spans="1:10" ht="23.25">
      <c r="A32" s="3"/>
      <c r="B32" s="3"/>
      <c r="C32" s="3"/>
      <c r="D32" s="3"/>
      <c r="E32" s="3"/>
      <c r="F32" s="3"/>
      <c r="G32" s="3"/>
      <c r="H32" s="3"/>
      <c r="I32" s="3"/>
      <c r="J32" s="3"/>
    </row>
  </sheetData>
  <mergeCells count="45">
    <mergeCell ref="H1:J1"/>
    <mergeCell ref="A21:J21"/>
    <mergeCell ref="A20:C20"/>
    <mergeCell ref="A31:C31"/>
    <mergeCell ref="D31:G31"/>
    <mergeCell ref="H31:J31"/>
    <mergeCell ref="A29:C29"/>
    <mergeCell ref="D29:G29"/>
    <mergeCell ref="H29:J29"/>
    <mergeCell ref="A30:C30"/>
    <mergeCell ref="D30:G30"/>
    <mergeCell ref="H30:J30"/>
    <mergeCell ref="H28:J28"/>
    <mergeCell ref="B23:C23"/>
    <mergeCell ref="D23:G23"/>
    <mergeCell ref="H23:J23"/>
    <mergeCell ref="B24:C24"/>
    <mergeCell ref="D24:G24"/>
    <mergeCell ref="H24:J24"/>
    <mergeCell ref="D27:G27"/>
    <mergeCell ref="H27:J27"/>
    <mergeCell ref="A28:C28"/>
    <mergeCell ref="D28:G28"/>
    <mergeCell ref="B25:C25"/>
    <mergeCell ref="D25:G25"/>
    <mergeCell ref="H25:J25"/>
    <mergeCell ref="B26:C26"/>
    <mergeCell ref="D26:G26"/>
    <mergeCell ref="H26:J26"/>
    <mergeCell ref="I2:J2"/>
    <mergeCell ref="A3:J3"/>
    <mergeCell ref="A4:J4"/>
    <mergeCell ref="D20:E20"/>
    <mergeCell ref="G20:J20"/>
    <mergeCell ref="A11:C11"/>
    <mergeCell ref="A8:E8"/>
    <mergeCell ref="A9:E9"/>
    <mergeCell ref="A7:E7"/>
    <mergeCell ref="A5:E5"/>
    <mergeCell ref="A6:E6"/>
    <mergeCell ref="G7:I7"/>
    <mergeCell ref="G8:I8"/>
    <mergeCell ref="G9:I9"/>
    <mergeCell ref="G10:I10"/>
    <mergeCell ref="G11:I11"/>
  </mergeCells>
  <phoneticPr fontId="5" type="noConversion"/>
  <pageMargins left="0.19685039370078741" right="0.12" top="3.937007874015748E-2" bottom="0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view="pageBreakPreview" zoomScale="144" zoomScaleNormal="70" zoomScaleSheetLayoutView="144" workbookViewId="0">
      <selection activeCell="G2" sqref="G2"/>
    </sheetView>
  </sheetViews>
  <sheetFormatPr defaultRowHeight="23.25"/>
  <cols>
    <col min="1" max="1" width="4.85546875" style="2" customWidth="1"/>
    <col min="2" max="2" width="26.42578125" style="2" customWidth="1"/>
    <col min="3" max="3" width="7.85546875" style="2" customWidth="1"/>
    <col min="4" max="4" width="7" style="2" customWidth="1"/>
    <col min="5" max="5" width="10.140625" style="2" customWidth="1"/>
    <col min="6" max="6" width="9" style="2" customWidth="1"/>
    <col min="7" max="7" width="9.28515625" style="2" customWidth="1"/>
    <col min="8" max="8" width="13.28515625" style="2" customWidth="1"/>
    <col min="9" max="9" width="9.140625" style="2"/>
    <col min="10" max="10" width="23" style="2" customWidth="1"/>
    <col min="11" max="11" width="9.140625" style="2"/>
    <col min="12" max="12" width="9.42578125" style="2" customWidth="1"/>
    <col min="13" max="13" width="14.5703125" style="2" customWidth="1"/>
    <col min="14" max="14" width="12.5703125" style="2" customWidth="1"/>
    <col min="15" max="15" width="12.28515625" style="2" customWidth="1"/>
    <col min="16" max="16" width="10.85546875" style="2" customWidth="1"/>
    <col min="17" max="16384" width="9.140625" style="2"/>
  </cols>
  <sheetData>
    <row r="1" spans="1:9" ht="24.75">
      <c r="A1" s="13"/>
      <c r="B1" s="13"/>
      <c r="C1" s="13"/>
      <c r="D1" s="13"/>
      <c r="E1" s="13"/>
      <c r="F1" s="13"/>
      <c r="G1" s="107" t="s">
        <v>126</v>
      </c>
      <c r="H1" s="107"/>
    </row>
    <row r="2" spans="1:9" ht="24.75">
      <c r="A2" s="13"/>
      <c r="B2" s="13"/>
      <c r="C2" s="13"/>
      <c r="D2" s="13"/>
      <c r="E2" s="13"/>
      <c r="F2" s="19"/>
      <c r="G2" s="19"/>
      <c r="H2" s="19"/>
    </row>
    <row r="3" spans="1:9" ht="15" customHeight="1">
      <c r="A3" s="13"/>
      <c r="B3" s="13"/>
      <c r="C3" s="13"/>
      <c r="D3" s="13"/>
      <c r="E3" s="13"/>
      <c r="F3" s="13"/>
      <c r="G3" s="13"/>
      <c r="H3" s="13"/>
    </row>
    <row r="4" spans="1:9" ht="24.75">
      <c r="A4" s="108" t="s">
        <v>0</v>
      </c>
      <c r="B4" s="108"/>
      <c r="C4" s="108"/>
      <c r="D4" s="108"/>
      <c r="E4" s="108"/>
      <c r="F4" s="108"/>
      <c r="G4" s="108"/>
      <c r="H4" s="108"/>
    </row>
    <row r="5" spans="1:9" ht="24.75">
      <c r="A5" s="108" t="s">
        <v>14</v>
      </c>
      <c r="B5" s="108"/>
      <c r="C5" s="108"/>
      <c r="D5" s="108"/>
      <c r="E5" s="108"/>
      <c r="F5" s="108"/>
      <c r="G5" s="108"/>
      <c r="H5" s="108"/>
    </row>
    <row r="6" spans="1:9" s="8" customFormat="1" ht="22.5">
      <c r="A6" s="58" t="s">
        <v>75</v>
      </c>
      <c r="B6" s="58"/>
      <c r="C6" s="21"/>
      <c r="E6" s="40" t="s">
        <v>82</v>
      </c>
      <c r="F6" s="30"/>
      <c r="G6" s="29"/>
      <c r="H6" s="40"/>
      <c r="I6" s="40"/>
    </row>
    <row r="7" spans="1:9" s="8" customFormat="1" ht="18.75" customHeight="1">
      <c r="A7" s="58" t="s">
        <v>76</v>
      </c>
      <c r="B7" s="58"/>
      <c r="C7" s="21"/>
      <c r="E7" s="81" t="s">
        <v>91</v>
      </c>
      <c r="F7" s="81"/>
      <c r="G7" s="81"/>
      <c r="H7" s="81"/>
      <c r="I7" s="72"/>
    </row>
    <row r="8" spans="1:9" s="8" customFormat="1" ht="21" customHeight="1">
      <c r="A8" s="58" t="s">
        <v>77</v>
      </c>
      <c r="B8" s="58"/>
      <c r="C8" s="21"/>
      <c r="E8" s="39" t="s">
        <v>67</v>
      </c>
      <c r="F8" s="39" t="s">
        <v>83</v>
      </c>
      <c r="G8" s="39"/>
      <c r="H8" s="40"/>
      <c r="I8" s="40"/>
    </row>
    <row r="9" spans="1:9" s="8" customFormat="1" ht="18.75" customHeight="1">
      <c r="A9" s="131" t="s">
        <v>112</v>
      </c>
      <c r="B9" s="131"/>
      <c r="C9" s="131"/>
      <c r="D9" s="131"/>
      <c r="E9" s="40" t="s">
        <v>59</v>
      </c>
      <c r="F9" s="39" t="s">
        <v>84</v>
      </c>
      <c r="G9" s="29"/>
      <c r="H9" s="40"/>
      <c r="I9" s="40"/>
    </row>
    <row r="10" spans="1:9" s="8" customFormat="1" ht="17.25" customHeight="1">
      <c r="A10" s="131" t="s">
        <v>121</v>
      </c>
      <c r="B10" s="131"/>
      <c r="C10" s="131"/>
      <c r="D10" s="131"/>
      <c r="E10" s="40" t="s">
        <v>63</v>
      </c>
      <c r="F10" s="39" t="s">
        <v>85</v>
      </c>
      <c r="H10" s="40"/>
      <c r="I10" s="40"/>
    </row>
    <row r="11" spans="1:9" s="8" customFormat="1" ht="18" customHeight="1">
      <c r="C11" s="21"/>
      <c r="E11" s="40" t="s">
        <v>60</v>
      </c>
      <c r="F11" s="39" t="s">
        <v>86</v>
      </c>
      <c r="G11" s="40"/>
      <c r="H11" s="40"/>
      <c r="I11" s="40"/>
    </row>
    <row r="12" spans="1:9" s="8" customFormat="1" ht="17.25" customHeight="1">
      <c r="A12" s="105"/>
      <c r="B12" s="105"/>
      <c r="C12" s="105"/>
      <c r="E12" s="40" t="s">
        <v>64</v>
      </c>
      <c r="F12" s="39" t="s">
        <v>125</v>
      </c>
      <c r="G12" s="40"/>
      <c r="H12" s="40"/>
      <c r="I12" s="40"/>
    </row>
    <row r="13" spans="1:9" s="8" customFormat="1" ht="17.25" customHeight="1">
      <c r="A13" s="74"/>
      <c r="B13" s="74"/>
      <c r="C13" s="74"/>
      <c r="E13" s="40"/>
      <c r="F13" s="39"/>
      <c r="G13" s="40"/>
      <c r="H13" s="40"/>
      <c r="I13" s="40"/>
    </row>
    <row r="14" spans="1:9">
      <c r="A14" s="40"/>
      <c r="B14" s="40"/>
      <c r="C14" s="40"/>
      <c r="D14" s="40"/>
      <c r="E14" s="40" t="s">
        <v>61</v>
      </c>
      <c r="F14" s="40"/>
      <c r="G14" s="40"/>
      <c r="H14" s="40"/>
    </row>
    <row r="15" spans="1:9">
      <c r="A15" s="113" t="s">
        <v>111</v>
      </c>
      <c r="B15" s="113"/>
      <c r="C15" s="113"/>
      <c r="D15" s="113"/>
      <c r="E15" s="113"/>
      <c r="F15" s="113"/>
      <c r="G15" s="113"/>
      <c r="H15" s="113"/>
    </row>
    <row r="16" spans="1:9">
      <c r="A16" s="130" t="s">
        <v>98</v>
      </c>
      <c r="B16" s="130"/>
      <c r="C16" s="130"/>
      <c r="D16" s="130"/>
      <c r="E16" s="130"/>
      <c r="F16" s="130"/>
      <c r="G16" s="130"/>
      <c r="H16" s="130"/>
    </row>
    <row r="17" spans="1:8">
      <c r="A17" s="59" t="s">
        <v>15</v>
      </c>
      <c r="B17" s="60" t="s">
        <v>1</v>
      </c>
      <c r="C17" s="126" t="s">
        <v>90</v>
      </c>
      <c r="D17" s="128" t="s">
        <v>3</v>
      </c>
      <c r="E17" s="123" t="s">
        <v>16</v>
      </c>
      <c r="F17" s="124"/>
      <c r="G17" s="125"/>
      <c r="H17" s="128" t="s">
        <v>17</v>
      </c>
    </row>
    <row r="18" spans="1:8" ht="38.25">
      <c r="A18" s="62"/>
      <c r="B18" s="63"/>
      <c r="C18" s="127"/>
      <c r="D18" s="129"/>
      <c r="E18" s="76" t="s">
        <v>87</v>
      </c>
      <c r="F18" s="76" t="s">
        <v>88</v>
      </c>
      <c r="G18" s="77" t="s">
        <v>89</v>
      </c>
      <c r="H18" s="129"/>
    </row>
    <row r="19" spans="1:8" ht="24">
      <c r="A19" s="64">
        <v>1</v>
      </c>
      <c r="B19" s="11"/>
      <c r="C19" s="65"/>
      <c r="D19" s="66"/>
      <c r="E19" s="67"/>
      <c r="F19" s="67"/>
      <c r="G19" s="67"/>
      <c r="H19" s="68"/>
    </row>
    <row r="20" spans="1:8" ht="24">
      <c r="A20" s="64">
        <v>2</v>
      </c>
      <c r="B20" s="11"/>
      <c r="C20" s="65"/>
      <c r="D20" s="66"/>
      <c r="E20" s="67"/>
      <c r="F20" s="67"/>
      <c r="G20" s="67"/>
      <c r="H20" s="68"/>
    </row>
    <row r="21" spans="1:8" ht="24">
      <c r="A21" s="64">
        <v>3</v>
      </c>
      <c r="B21" s="11"/>
      <c r="C21" s="65"/>
      <c r="D21" s="66"/>
      <c r="E21" s="67"/>
      <c r="F21" s="67"/>
      <c r="G21" s="67"/>
      <c r="H21" s="68"/>
    </row>
    <row r="22" spans="1:8" ht="24">
      <c r="A22" s="64">
        <v>4</v>
      </c>
      <c r="B22" s="11"/>
      <c r="C22" s="65"/>
      <c r="D22" s="66"/>
      <c r="E22" s="67"/>
      <c r="F22" s="67"/>
      <c r="G22" s="67"/>
      <c r="H22" s="68"/>
    </row>
    <row r="23" spans="1:8" ht="24">
      <c r="A23" s="64">
        <v>5</v>
      </c>
      <c r="B23" s="11"/>
      <c r="C23" s="65"/>
      <c r="D23" s="66"/>
      <c r="E23" s="67"/>
      <c r="F23" s="67"/>
      <c r="G23" s="67"/>
      <c r="H23" s="68"/>
    </row>
    <row r="24" spans="1:8">
      <c r="A24" s="69" t="s">
        <v>54</v>
      </c>
      <c r="B24" s="122" t="str">
        <f>"("&amp;BAHTTEXT(H24)&amp;")"</f>
        <v>(ศูนย์บาทถ้วน)</v>
      </c>
      <c r="C24" s="122"/>
      <c r="D24" s="122"/>
      <c r="E24" s="70" t="s">
        <v>54</v>
      </c>
      <c r="F24" s="70"/>
      <c r="G24" s="61"/>
      <c r="H24" s="71">
        <f>SUM(H19:H23)</f>
        <v>0</v>
      </c>
    </row>
    <row r="25" spans="1:8">
      <c r="A25" s="40"/>
      <c r="B25" s="40" t="s">
        <v>34</v>
      </c>
      <c r="C25" s="40"/>
      <c r="D25" s="40"/>
      <c r="E25" s="40"/>
      <c r="F25" s="40"/>
      <c r="G25" s="40"/>
      <c r="H25" s="40"/>
    </row>
    <row r="26" spans="1:8">
      <c r="A26" s="113" t="s">
        <v>81</v>
      </c>
      <c r="B26" s="113"/>
      <c r="C26" s="113"/>
      <c r="D26" s="113"/>
      <c r="E26" s="113"/>
      <c r="F26" s="113"/>
      <c r="G26" s="113"/>
      <c r="H26" s="113"/>
    </row>
    <row r="27" spans="1:8">
      <c r="A27" s="40"/>
      <c r="B27" s="40" t="s">
        <v>33</v>
      </c>
      <c r="C27" s="40"/>
      <c r="D27" s="40"/>
      <c r="E27" s="40"/>
      <c r="F27" s="40"/>
      <c r="G27" s="40"/>
      <c r="H27" s="40"/>
    </row>
    <row r="28" spans="1:8">
      <c r="A28" s="40"/>
      <c r="B28" s="40"/>
      <c r="C28" s="40"/>
      <c r="D28" s="40"/>
      <c r="E28" s="40"/>
      <c r="F28" s="40"/>
      <c r="G28" s="40"/>
      <c r="H28" s="40"/>
    </row>
    <row r="29" spans="1:8">
      <c r="A29" s="40"/>
      <c r="B29" s="40"/>
      <c r="C29" s="72"/>
      <c r="D29" s="40" t="s">
        <v>74</v>
      </c>
      <c r="E29" s="121" t="s">
        <v>97</v>
      </c>
      <c r="F29" s="121"/>
      <c r="G29" s="40" t="s">
        <v>106</v>
      </c>
      <c r="H29" s="40"/>
    </row>
    <row r="30" spans="1:8">
      <c r="A30" s="40"/>
      <c r="B30" s="40"/>
      <c r="C30" s="40"/>
      <c r="D30" s="121" t="s">
        <v>110</v>
      </c>
      <c r="E30" s="121"/>
      <c r="F30" s="121"/>
      <c r="G30" s="121"/>
      <c r="H30" s="40"/>
    </row>
    <row r="31" spans="1:8">
      <c r="A31" s="40"/>
      <c r="B31" s="40"/>
      <c r="C31" s="72"/>
      <c r="D31" s="40" t="s">
        <v>74</v>
      </c>
      <c r="E31" s="121" t="s">
        <v>97</v>
      </c>
      <c r="F31" s="121"/>
      <c r="G31" s="40" t="s">
        <v>57</v>
      </c>
      <c r="H31" s="40"/>
    </row>
    <row r="32" spans="1:8">
      <c r="A32" s="40"/>
      <c r="B32" s="40"/>
      <c r="C32" s="40"/>
      <c r="D32" s="121" t="s">
        <v>110</v>
      </c>
      <c r="E32" s="121"/>
      <c r="F32" s="121"/>
      <c r="G32" s="121"/>
      <c r="H32" s="40"/>
    </row>
    <row r="33" spans="1:8">
      <c r="A33" s="40"/>
      <c r="B33" s="40"/>
      <c r="C33" s="72"/>
      <c r="D33" s="40" t="s">
        <v>74</v>
      </c>
      <c r="E33" s="121" t="s">
        <v>97</v>
      </c>
      <c r="F33" s="121"/>
      <c r="G33" s="40" t="s">
        <v>57</v>
      </c>
      <c r="H33" s="40"/>
    </row>
    <row r="34" spans="1:8">
      <c r="A34" s="40"/>
      <c r="B34" s="40"/>
      <c r="C34" s="40"/>
      <c r="D34" s="121" t="s">
        <v>110</v>
      </c>
      <c r="E34" s="121"/>
      <c r="F34" s="121"/>
      <c r="G34" s="121"/>
      <c r="H34" s="40"/>
    </row>
  </sheetData>
  <mergeCells count="20">
    <mergeCell ref="A15:H15"/>
    <mergeCell ref="A16:H16"/>
    <mergeCell ref="A9:D9"/>
    <mergeCell ref="A10:D10"/>
    <mergeCell ref="G1:H1"/>
    <mergeCell ref="E31:F31"/>
    <mergeCell ref="D32:G32"/>
    <mergeCell ref="E33:F33"/>
    <mergeCell ref="D34:G34"/>
    <mergeCell ref="E29:F29"/>
    <mergeCell ref="A26:H26"/>
    <mergeCell ref="D30:G30"/>
    <mergeCell ref="A12:C12"/>
    <mergeCell ref="B24:D24"/>
    <mergeCell ref="A4:H4"/>
    <mergeCell ref="A5:H5"/>
    <mergeCell ref="E17:G17"/>
    <mergeCell ref="C17:C18"/>
    <mergeCell ref="D17:D18"/>
    <mergeCell ref="H17:H18"/>
  </mergeCells>
  <phoneticPr fontId="0" type="noConversion"/>
  <pageMargins left="0.59055118110236227" right="0.19685039370078741" top="7.874015748031496E-2" bottom="7.874015748031496E-2" header="0.51181102362204722" footer="0.51181102362204722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zoomScale="145" zoomScaleNormal="75" zoomScaleSheetLayoutView="145" workbookViewId="0">
      <selection activeCell="F7" sqref="F7:H7"/>
    </sheetView>
  </sheetViews>
  <sheetFormatPr defaultRowHeight="21"/>
  <cols>
    <col min="1" max="1" width="5.140625" style="1" customWidth="1"/>
    <col min="2" max="2" width="12.5703125" style="1" customWidth="1"/>
    <col min="3" max="3" width="29.7109375" style="1" customWidth="1"/>
    <col min="4" max="4" width="7.85546875" style="1" customWidth="1"/>
    <col min="5" max="5" width="9.5703125" style="1" customWidth="1"/>
    <col min="6" max="6" width="11.42578125" style="1" customWidth="1"/>
    <col min="7" max="7" width="10.5703125" style="1" customWidth="1"/>
    <col min="8" max="8" width="18.140625" style="1" customWidth="1"/>
    <col min="9" max="9" width="14.5703125" style="1" customWidth="1"/>
    <col min="10" max="10" width="8.42578125" style="1" customWidth="1"/>
    <col min="11" max="11" width="12.85546875" style="1" customWidth="1"/>
    <col min="12" max="12" width="18.140625" style="1" customWidth="1"/>
    <col min="13" max="13" width="9.7109375" style="1" bestFit="1" customWidth="1"/>
    <col min="14" max="14" width="9.140625" style="1"/>
    <col min="15" max="15" width="11" style="1" customWidth="1"/>
    <col min="16" max="16" width="10.5703125" style="1" customWidth="1"/>
    <col min="17" max="17" width="15.42578125" style="1" customWidth="1"/>
    <col min="18" max="16384" width="9.140625" style="1"/>
  </cols>
  <sheetData>
    <row r="1" spans="1:10" ht="22.5">
      <c r="A1" s="12"/>
      <c r="B1" s="12"/>
      <c r="C1" s="12"/>
      <c r="D1" s="12"/>
      <c r="E1" s="12"/>
      <c r="F1" s="12"/>
      <c r="G1" s="109" t="s">
        <v>127</v>
      </c>
      <c r="H1" s="109"/>
    </row>
    <row r="2" spans="1:10" ht="22.5">
      <c r="A2" s="12"/>
      <c r="B2" s="12"/>
      <c r="C2" s="12"/>
      <c r="D2" s="12"/>
      <c r="E2" s="12"/>
      <c r="F2" s="12"/>
      <c r="G2" s="12"/>
      <c r="H2" s="12"/>
    </row>
    <row r="3" spans="1:10" ht="27.75">
      <c r="A3" s="136" t="s">
        <v>0</v>
      </c>
      <c r="B3" s="136"/>
      <c r="C3" s="136"/>
      <c r="D3" s="136"/>
      <c r="E3" s="136"/>
      <c r="F3" s="136"/>
      <c r="G3" s="136"/>
      <c r="H3" s="136"/>
    </row>
    <row r="4" spans="1:10" ht="24.75">
      <c r="A4" s="137" t="s">
        <v>19</v>
      </c>
      <c r="B4" s="137"/>
      <c r="C4" s="137"/>
      <c r="D4" s="137"/>
      <c r="E4" s="137"/>
      <c r="F4" s="137"/>
      <c r="G4" s="137"/>
      <c r="H4" s="137"/>
    </row>
    <row r="5" spans="1:10" s="8" customFormat="1" ht="22.5">
      <c r="A5" s="113" t="s">
        <v>75</v>
      </c>
      <c r="B5" s="113"/>
      <c r="C5" s="21"/>
      <c r="E5" s="40" t="s">
        <v>82</v>
      </c>
      <c r="F5" s="30"/>
      <c r="G5" s="29"/>
    </row>
    <row r="6" spans="1:10" s="8" customFormat="1" ht="18.75" customHeight="1">
      <c r="A6" s="113" t="s">
        <v>76</v>
      </c>
      <c r="B6" s="113"/>
      <c r="C6" s="21"/>
      <c r="E6" s="113" t="s">
        <v>92</v>
      </c>
      <c r="F6" s="113"/>
      <c r="G6" s="113"/>
      <c r="I6" s="72"/>
      <c r="J6" s="72"/>
    </row>
    <row r="7" spans="1:10" s="8" customFormat="1" ht="21" customHeight="1">
      <c r="A7" s="113" t="s">
        <v>78</v>
      </c>
      <c r="B7" s="113"/>
      <c r="C7" s="113"/>
      <c r="E7" s="39" t="s">
        <v>67</v>
      </c>
      <c r="F7" s="104" t="s">
        <v>83</v>
      </c>
      <c r="G7" s="104"/>
      <c r="H7" s="104"/>
    </row>
    <row r="8" spans="1:10" s="8" customFormat="1" ht="18.75" customHeight="1">
      <c r="A8" s="104" t="s">
        <v>113</v>
      </c>
      <c r="B8" s="104"/>
      <c r="C8" s="104"/>
      <c r="D8" s="104"/>
      <c r="E8" s="40" t="s">
        <v>59</v>
      </c>
      <c r="F8" s="104" t="s">
        <v>84</v>
      </c>
      <c r="G8" s="104"/>
      <c r="H8" s="104"/>
    </row>
    <row r="9" spans="1:10" s="8" customFormat="1" ht="17.25" customHeight="1">
      <c r="A9" s="104" t="s">
        <v>121</v>
      </c>
      <c r="B9" s="104"/>
      <c r="C9" s="104"/>
      <c r="D9" s="104"/>
      <c r="E9" s="40" t="s">
        <v>63</v>
      </c>
      <c r="F9" s="104" t="s">
        <v>85</v>
      </c>
      <c r="G9" s="104"/>
      <c r="H9" s="104"/>
    </row>
    <row r="10" spans="1:10" s="8" customFormat="1" ht="18" customHeight="1">
      <c r="C10" s="21"/>
      <c r="E10" s="40" t="s">
        <v>60</v>
      </c>
      <c r="F10" s="104" t="s">
        <v>86</v>
      </c>
      <c r="G10" s="104"/>
      <c r="H10" s="104"/>
    </row>
    <row r="11" spans="1:10" s="8" customFormat="1" ht="17.25" customHeight="1">
      <c r="A11" s="105"/>
      <c r="B11" s="105"/>
      <c r="C11" s="105"/>
      <c r="E11" s="40" t="s">
        <v>64</v>
      </c>
      <c r="F11" s="104" t="s">
        <v>125</v>
      </c>
      <c r="G11" s="104"/>
      <c r="H11" s="104"/>
    </row>
    <row r="12" spans="1:10" s="8" customFormat="1" ht="17.25" customHeight="1">
      <c r="A12" s="74"/>
      <c r="B12" s="74"/>
      <c r="C12" s="74"/>
      <c r="E12" s="40"/>
      <c r="F12" s="39"/>
      <c r="G12" s="40"/>
    </row>
    <row r="13" spans="1:10" ht="22.5">
      <c r="A13" s="31" t="s">
        <v>15</v>
      </c>
      <c r="B13" s="31" t="s">
        <v>20</v>
      </c>
      <c r="C13" s="31" t="s">
        <v>1</v>
      </c>
      <c r="D13" s="31" t="s">
        <v>4</v>
      </c>
      <c r="E13" s="31" t="s">
        <v>21</v>
      </c>
      <c r="F13" s="31" t="s">
        <v>18</v>
      </c>
      <c r="G13" s="31" t="s">
        <v>2</v>
      </c>
      <c r="H13" s="31" t="s">
        <v>22</v>
      </c>
    </row>
    <row r="14" spans="1:10" ht="22.5">
      <c r="A14" s="50">
        <v>1</v>
      </c>
      <c r="B14" s="11"/>
      <c r="C14" s="5"/>
      <c r="D14" s="20"/>
      <c r="E14" s="7"/>
      <c r="F14" s="34"/>
      <c r="G14" s="34">
        <f>SUM(D14*F14)</f>
        <v>0</v>
      </c>
      <c r="H14" s="16" t="s">
        <v>55</v>
      </c>
    </row>
    <row r="15" spans="1:10" ht="22.5">
      <c r="A15" s="50">
        <v>2</v>
      </c>
      <c r="B15" s="11"/>
      <c r="C15" s="5"/>
      <c r="D15" s="6"/>
      <c r="E15" s="7"/>
      <c r="F15" s="34"/>
      <c r="G15" s="34">
        <f>SUM(D15*F15)</f>
        <v>0</v>
      </c>
      <c r="H15" s="16" t="s">
        <v>54</v>
      </c>
    </row>
    <row r="16" spans="1:10" ht="22.5">
      <c r="A16" s="50">
        <v>3</v>
      </c>
      <c r="B16" s="11"/>
      <c r="C16" s="5"/>
      <c r="D16" s="6"/>
      <c r="E16" s="7"/>
      <c r="F16" s="7"/>
      <c r="G16" s="34">
        <f t="shared" ref="G16:G18" si="0">SUM(D16*F16)</f>
        <v>0</v>
      </c>
      <c r="H16" s="16"/>
    </row>
    <row r="17" spans="1:8" ht="22.5">
      <c r="A17" s="50">
        <v>4</v>
      </c>
      <c r="B17" s="11"/>
      <c r="C17" s="11"/>
      <c r="D17" s="16"/>
      <c r="E17" s="16"/>
      <c r="F17" s="34"/>
      <c r="G17" s="34">
        <f t="shared" si="0"/>
        <v>0</v>
      </c>
      <c r="H17" s="16"/>
    </row>
    <row r="18" spans="1:8" ht="22.5">
      <c r="A18" s="50">
        <v>5</v>
      </c>
      <c r="B18" s="11"/>
      <c r="C18" s="11"/>
      <c r="D18" s="16"/>
      <c r="E18" s="16"/>
      <c r="F18" s="34"/>
      <c r="G18" s="34">
        <f t="shared" si="0"/>
        <v>0</v>
      </c>
      <c r="H18" s="16"/>
    </row>
    <row r="19" spans="1:8" ht="22.5">
      <c r="A19" s="12"/>
      <c r="B19" s="12"/>
      <c r="C19" s="12"/>
      <c r="D19" s="12"/>
      <c r="E19" s="12"/>
      <c r="F19" s="12"/>
      <c r="G19" s="51">
        <f>SUM(G14:G18)</f>
        <v>0</v>
      </c>
      <c r="H19" s="12"/>
    </row>
    <row r="20" spans="1:8" ht="24.75">
      <c r="A20" s="17"/>
      <c r="B20" s="111" t="s">
        <v>79</v>
      </c>
      <c r="C20" s="111"/>
      <c r="D20" s="111"/>
      <c r="E20" s="111"/>
      <c r="F20" s="111"/>
      <c r="G20" s="111"/>
      <c r="H20" s="17"/>
    </row>
    <row r="21" spans="1:8" ht="22.5">
      <c r="A21" s="41" t="s">
        <v>23</v>
      </c>
      <c r="B21" s="42"/>
      <c r="C21" s="43"/>
      <c r="D21" s="44" t="s">
        <v>24</v>
      </c>
      <c r="E21" s="42"/>
      <c r="F21" s="42"/>
      <c r="G21" s="42"/>
      <c r="H21" s="43"/>
    </row>
    <row r="22" spans="1:8" ht="22.5">
      <c r="A22" s="45"/>
      <c r="B22" s="110" t="s">
        <v>37</v>
      </c>
      <c r="C22" s="134"/>
      <c r="D22" s="45"/>
      <c r="E22" s="110" t="s">
        <v>35</v>
      </c>
      <c r="F22" s="110"/>
      <c r="G22" s="110"/>
      <c r="H22" s="46" t="s">
        <v>25</v>
      </c>
    </row>
    <row r="23" spans="1:8" ht="22.5">
      <c r="A23" s="47"/>
      <c r="B23" s="132" t="s">
        <v>26</v>
      </c>
      <c r="C23" s="133"/>
      <c r="D23" s="47"/>
      <c r="E23" s="132" t="s">
        <v>80</v>
      </c>
      <c r="F23" s="132"/>
      <c r="G23" s="132"/>
      <c r="H23" s="48" t="s">
        <v>28</v>
      </c>
    </row>
    <row r="24" spans="1:8" ht="22.5">
      <c r="A24" s="44" t="s">
        <v>29</v>
      </c>
      <c r="B24" s="42"/>
      <c r="C24" s="43"/>
      <c r="D24" s="44" t="s">
        <v>30</v>
      </c>
      <c r="E24" s="42"/>
      <c r="F24" s="42"/>
      <c r="G24" s="42"/>
      <c r="H24" s="43"/>
    </row>
    <row r="25" spans="1:8" ht="22.5">
      <c r="A25" s="45"/>
      <c r="B25" s="109" t="s">
        <v>65</v>
      </c>
      <c r="C25" s="135"/>
      <c r="D25" s="45"/>
      <c r="E25" s="12"/>
      <c r="F25" s="12"/>
      <c r="G25" s="12"/>
      <c r="H25" s="46"/>
    </row>
    <row r="26" spans="1:8" ht="22.5">
      <c r="A26" s="45"/>
      <c r="B26" s="110" t="s">
        <v>35</v>
      </c>
      <c r="C26" s="134"/>
      <c r="D26" s="45"/>
      <c r="E26" s="110" t="s">
        <v>27</v>
      </c>
      <c r="F26" s="110"/>
      <c r="G26" s="110"/>
      <c r="H26" s="46"/>
    </row>
    <row r="27" spans="1:8" ht="22.5">
      <c r="A27" s="45"/>
      <c r="B27" s="110" t="s">
        <v>31</v>
      </c>
      <c r="C27" s="134"/>
      <c r="D27" s="45"/>
      <c r="E27" s="110" t="s">
        <v>26</v>
      </c>
      <c r="F27" s="110"/>
      <c r="G27" s="110"/>
      <c r="H27" s="46"/>
    </row>
    <row r="28" spans="1:8" ht="22.5">
      <c r="A28" s="45"/>
      <c r="B28" s="12"/>
      <c r="C28" s="46"/>
      <c r="D28" s="45"/>
      <c r="E28" s="110" t="s">
        <v>32</v>
      </c>
      <c r="F28" s="110"/>
      <c r="G28" s="110"/>
      <c r="H28" s="46"/>
    </row>
    <row r="29" spans="1:8" ht="22.5">
      <c r="A29" s="45"/>
      <c r="B29" s="109" t="s">
        <v>66</v>
      </c>
      <c r="C29" s="135"/>
      <c r="D29" s="45"/>
      <c r="E29" s="12"/>
      <c r="F29" s="12"/>
      <c r="G29" s="12"/>
      <c r="H29" s="46"/>
    </row>
    <row r="30" spans="1:8" ht="22.5">
      <c r="A30" s="45"/>
      <c r="B30" s="110" t="s">
        <v>35</v>
      </c>
      <c r="C30" s="134"/>
      <c r="D30" s="45"/>
      <c r="E30" s="12"/>
      <c r="F30" s="12"/>
      <c r="G30" s="12"/>
      <c r="H30" s="46"/>
    </row>
    <row r="31" spans="1:8" ht="22.5">
      <c r="A31" s="47"/>
      <c r="B31" s="132" t="s">
        <v>31</v>
      </c>
      <c r="C31" s="133"/>
      <c r="D31" s="47"/>
      <c r="E31" s="49"/>
      <c r="F31" s="49"/>
      <c r="G31" s="49"/>
      <c r="H31" s="48"/>
    </row>
  </sheetData>
  <mergeCells count="29">
    <mergeCell ref="G1:H1"/>
    <mergeCell ref="F7:H7"/>
    <mergeCell ref="F8:H8"/>
    <mergeCell ref="F9:H9"/>
    <mergeCell ref="F10:H10"/>
    <mergeCell ref="A3:H3"/>
    <mergeCell ref="A4:H4"/>
    <mergeCell ref="A5:B5"/>
    <mergeCell ref="A9:D9"/>
    <mergeCell ref="E28:G28"/>
    <mergeCell ref="B29:C29"/>
    <mergeCell ref="B30:C30"/>
    <mergeCell ref="B31:C31"/>
    <mergeCell ref="B25:C25"/>
    <mergeCell ref="B26:C26"/>
    <mergeCell ref="E26:G26"/>
    <mergeCell ref="B27:C27"/>
    <mergeCell ref="E27:G27"/>
    <mergeCell ref="B23:C23"/>
    <mergeCell ref="E23:G23"/>
    <mergeCell ref="A11:C11"/>
    <mergeCell ref="E6:G6"/>
    <mergeCell ref="F11:H11"/>
    <mergeCell ref="A6:B6"/>
    <mergeCell ref="A7:C7"/>
    <mergeCell ref="A8:D8"/>
    <mergeCell ref="B20:G20"/>
    <mergeCell ref="E22:G22"/>
    <mergeCell ref="B22:C22"/>
  </mergeCells>
  <phoneticPr fontId="0" type="noConversion"/>
  <pageMargins left="0.19685039370078741" right="0" top="7.874015748031496E-2" bottom="7.874015748031496E-2" header="0.51181102362204722" footer="0.51181102362204722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1ใบเสนอ</vt:lpstr>
      <vt:lpstr>2ใบขอ</vt:lpstr>
      <vt:lpstr>3ใบตรวจรับ</vt:lpstr>
      <vt:lpstr>4ใบเบิกวัสดุ</vt:lpstr>
    </vt:vector>
  </TitlesOfParts>
  <Company>OEM CUSTOMER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</dc:creator>
  <cp:lastModifiedBy>HP</cp:lastModifiedBy>
  <cp:lastPrinted>2015-11-03T07:38:06Z</cp:lastPrinted>
  <dcterms:created xsi:type="dcterms:W3CDTF">2003-09-07T15:05:58Z</dcterms:created>
  <dcterms:modified xsi:type="dcterms:W3CDTF">2016-10-14T03:44:13Z</dcterms:modified>
</cp:coreProperties>
</file>